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15480" windowHeight="116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definedNames>
    <definedName name="_xlnm.Print_Area" localSheetId="0">Sheet1!$B$3:$H$35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/>
  <c r="I38" i="8"/>
  <c r="F23" i="3"/>
  <c r="F22"/>
  <c r="F21"/>
  <c r="F20"/>
  <c r="F19"/>
  <c r="F18"/>
  <c r="F17"/>
  <c r="H31" i="5"/>
  <c r="H30"/>
  <c r="H29"/>
  <c r="H28"/>
  <c r="H27"/>
  <c r="H41" s="1"/>
  <c r="F29" i="3" l="1"/>
</calcChain>
</file>

<file path=xl/sharedStrings.xml><?xml version="1.0" encoding="utf-8"?>
<sst xmlns="http://schemas.openxmlformats.org/spreadsheetml/2006/main" count="374" uniqueCount="249">
  <si>
    <t>DATE OF EXPORTATION</t>
  </si>
  <si>
    <t>EXPORT REFERENCE</t>
  </si>
  <si>
    <t>SHIPPER/ EXPORTER (Complete Name &amp; Address)</t>
  </si>
  <si>
    <t>CONSIGNEE (Complete name &amp; Address)</t>
  </si>
  <si>
    <t xml:space="preserve">Country of Ultimate Destination </t>
  </si>
  <si>
    <t>Mark/No</t>
  </si>
  <si>
    <t>No. of</t>
  </si>
  <si>
    <t>Complete Description of Goods</t>
  </si>
  <si>
    <t>QTY</t>
  </si>
  <si>
    <t>Unit</t>
  </si>
  <si>
    <t>Total</t>
  </si>
  <si>
    <t>Currency</t>
  </si>
  <si>
    <t>Packages</t>
  </si>
  <si>
    <t xml:space="preserve"> </t>
  </si>
  <si>
    <t>Value</t>
  </si>
  <si>
    <t>Total No</t>
  </si>
  <si>
    <t>of Pkgs.</t>
  </si>
  <si>
    <t>INR</t>
  </si>
  <si>
    <t xml:space="preserve">I DECLARE ALL THE INFORMATION CONTAINED IN THIS INVOICE TO BE TRUE </t>
  </si>
  <si>
    <t>AND CORRECT.</t>
  </si>
  <si>
    <t>________________________________________________</t>
  </si>
  <si>
    <t>SIGNATURE OF SHIPPER (Name, Title &amp; Signature)</t>
  </si>
  <si>
    <t>DATE</t>
  </si>
  <si>
    <t>#2727,80FT ROAD</t>
  </si>
  <si>
    <t>BANGALORE - 560075</t>
  </si>
  <si>
    <t>COUNTRY OF ORIGIN OG GOODS</t>
  </si>
  <si>
    <t>INDIA</t>
  </si>
  <si>
    <t>FRANCE</t>
  </si>
  <si>
    <t>Helicopter orange cable N2B pick up</t>
  </si>
  <si>
    <t>Helicopter orange cable N1B pick up</t>
  </si>
  <si>
    <t>BNC/BNC black cables 1.5meter</t>
  </si>
  <si>
    <t>Microdot green cables 10 meter</t>
  </si>
  <si>
    <t>LMS/BNC black cables 1 meter</t>
  </si>
  <si>
    <t xml:space="preserve">BNC/BNC black long cables </t>
  </si>
  <si>
    <t>Microdot green cable 1.5 meter</t>
  </si>
  <si>
    <t>Microdot white cables high temperature</t>
  </si>
  <si>
    <t>Accelerometer ENDEVCO 2248M1</t>
  </si>
  <si>
    <t>Lower bracket</t>
  </si>
  <si>
    <t>Aft bracket</t>
  </si>
  <si>
    <t>Upper bracket</t>
  </si>
  <si>
    <t>Accelerometer bracket</t>
  </si>
  <si>
    <t>SCREWS for Accelerometer bracket</t>
  </si>
  <si>
    <t xml:space="preserve">SCREWS for upper bracket </t>
  </si>
  <si>
    <t xml:space="preserve">SCREWS </t>
  </si>
  <si>
    <t xml:space="preserve">SCREWS for aft bracket </t>
  </si>
  <si>
    <t xml:space="preserve">SCREWS for lower bracket </t>
  </si>
  <si>
    <t>BOLTS</t>
  </si>
  <si>
    <t>RINGS</t>
  </si>
  <si>
    <t>HELICOIL</t>
  </si>
  <si>
    <t>POWER SUPPLY CONVERTER 28/220V</t>
  </si>
  <si>
    <t>TIRAP GUN PANDUIT GS2B</t>
  </si>
  <si>
    <t>POWER DISTRIBUTION EXTENSION</t>
  </si>
  <si>
    <t>TURBOMECA EINGINES INDIA PVT LTD</t>
  </si>
  <si>
    <t>HAL 3RD STAGE,INDIRANAGAR</t>
  </si>
  <si>
    <t>TEL NO 080 4334 7814</t>
  </si>
  <si>
    <t>TURBOMECA</t>
  </si>
  <si>
    <t>AVENUE - JOSEPH SZYDLOWSKI</t>
  </si>
  <si>
    <t>64511 BORDES CEDEX</t>
  </si>
  <si>
    <t xml:space="preserve">FRANCE </t>
  </si>
  <si>
    <t>KIND ATTN:ARNAUD TALEN &amp; PUTRICE ROUSSEAUX</t>
  </si>
  <si>
    <t>TEL # 33 0 55912 5091 &amp; 89632086</t>
  </si>
  <si>
    <t>SL No</t>
  </si>
  <si>
    <t>Description</t>
  </si>
  <si>
    <t>SCREWS</t>
  </si>
  <si>
    <t>Item No</t>
  </si>
  <si>
    <t>N2B F0228 SER 1 6706310010</t>
  </si>
  <si>
    <t>N1B F0228 SER 1 6706310010</t>
  </si>
  <si>
    <t xml:space="preserve">      LEWRON KX15</t>
  </si>
  <si>
    <t>KX10</t>
  </si>
  <si>
    <t xml:space="preserve">CABLELTEL KX3B-50 </t>
  </si>
  <si>
    <t>RG1740 50OHM9</t>
  </si>
  <si>
    <t>KX1,5</t>
  </si>
  <si>
    <t>HT</t>
  </si>
  <si>
    <t>2248M1 S/N 11428</t>
  </si>
  <si>
    <t>2248M1 S/N 11426</t>
  </si>
  <si>
    <t>2248M1 S/N 11429</t>
  </si>
  <si>
    <t>F0228 6421607150 31053 PPY</t>
  </si>
  <si>
    <t>F0228 6421607160 31054 PPY</t>
  </si>
  <si>
    <t>F0228 6421607140 31052 PPY</t>
  </si>
  <si>
    <t>F0228 10165967 6465605890</t>
  </si>
  <si>
    <t>MBC</t>
  </si>
  <si>
    <t>PI300024B</t>
  </si>
  <si>
    <t>SN0574659</t>
  </si>
  <si>
    <t>KF-FB-05K</t>
  </si>
  <si>
    <t>Quantity</t>
  </si>
  <si>
    <t>Unit Price</t>
  </si>
  <si>
    <t>Grand Total</t>
  </si>
  <si>
    <t>Total Price</t>
  </si>
  <si>
    <t xml:space="preserve"> Invoice/Packinglist</t>
  </si>
  <si>
    <t>SENDIG FOR TESTING USE ONLY</t>
  </si>
  <si>
    <t>Rupees: Fourteen Thousand Four Hundred &amp; Eighty Only</t>
  </si>
  <si>
    <t>08.08.2012</t>
  </si>
  <si>
    <t>Pre-Carriage by</t>
  </si>
  <si>
    <t>Place of Receipt by Precarrier</t>
  </si>
  <si>
    <t>FEDEX</t>
  </si>
  <si>
    <t>BANGALORE</t>
  </si>
  <si>
    <t xml:space="preserve">EXPORT REFERENCE </t>
  </si>
  <si>
    <t>Incoice No : 00119                   IEC CODE : 0706002253</t>
  </si>
  <si>
    <t>GRAND TOTAL</t>
  </si>
  <si>
    <t xml:space="preserve">    THERE IS NO COMMERCIAL VALUE</t>
  </si>
  <si>
    <t xml:space="preserve">AWB </t>
  </si>
  <si>
    <t>PROFORMA  INVOICE</t>
  </si>
  <si>
    <t>SENDING FOR  PERSONAL USE  ONLY</t>
  </si>
  <si>
    <t>DOX 93</t>
  </si>
  <si>
    <t>RTS SUBMITTED ON 20.03.2014</t>
  </si>
  <si>
    <t>ODA RTS</t>
  </si>
  <si>
    <t>door lock and phone off</t>
  </si>
  <si>
    <t>DOX 03</t>
  </si>
  <si>
    <t>Company seal</t>
  </si>
  <si>
    <t>Doorlock</t>
  </si>
  <si>
    <t>Incorrect address</t>
  </si>
  <si>
    <t>Today dely</t>
  </si>
  <si>
    <t>CANADA</t>
  </si>
  <si>
    <t>TEMENOS INDIA INDIA PVT LTD</t>
  </si>
  <si>
    <t>IBC KNOWLEDGE PARK ,</t>
  </si>
  <si>
    <t>3 RD FLOOR , 4/1 , BANNERGATTA ROAD</t>
  </si>
  <si>
    <t>BANGALORE - 560029</t>
  </si>
  <si>
    <t>TEL NO - 080 41376000</t>
  </si>
  <si>
    <t>FREDDY VE</t>
  </si>
  <si>
    <t>INTACT FINANCIAL CORPORATION</t>
  </si>
  <si>
    <t>2020 UNIVERSITY ST # 700 , MONTREAL</t>
  </si>
  <si>
    <t>QC H3A 2 A 5</t>
  </si>
  <si>
    <t>LAPTOP</t>
  </si>
  <si>
    <t>TEL NO - 5142826817</t>
  </si>
  <si>
    <t>MOUSE</t>
  </si>
  <si>
    <t>BATTERY CHARGER</t>
  </si>
  <si>
    <t>DATA CARD</t>
  </si>
  <si>
    <t>ID CARD</t>
  </si>
  <si>
    <t>Rupees: SIX THOUSAND  ONLY .</t>
  </si>
  <si>
    <t>DATE OF EXPORTATION -  25.03.2014</t>
  </si>
  <si>
    <t>03.03.2014</t>
  </si>
  <si>
    <t>Malur</t>
  </si>
  <si>
    <t>04.03.2014</t>
  </si>
  <si>
    <t>HSK</t>
  </si>
  <si>
    <t>08.03.2014</t>
  </si>
  <si>
    <t>ROD</t>
  </si>
  <si>
    <t>14.03.2014</t>
  </si>
  <si>
    <t>SARVANA</t>
  </si>
  <si>
    <t>kgf</t>
  </si>
  <si>
    <t>Girish</t>
  </si>
  <si>
    <t>Kolar</t>
  </si>
  <si>
    <t>17.03.2014</t>
  </si>
  <si>
    <t>Vinod Kumar</t>
  </si>
  <si>
    <t>KGF</t>
  </si>
  <si>
    <t>18.03.2014</t>
  </si>
  <si>
    <t xml:space="preserve">Narayan swamy </t>
  </si>
  <si>
    <t>20.03.2014</t>
  </si>
  <si>
    <t>mamatha</t>
  </si>
  <si>
    <t>naveen</t>
  </si>
  <si>
    <t>Narsapura</t>
  </si>
  <si>
    <t>22.03.2014</t>
  </si>
  <si>
    <t>24.03.2014</t>
  </si>
  <si>
    <t>26.03.2014</t>
  </si>
  <si>
    <t>ashok</t>
  </si>
  <si>
    <t>FROM ,</t>
  </si>
  <si>
    <t>GIRISHA . V</t>
  </si>
  <si>
    <t>G 90 , SV LANE , KURUBARPET CROSS ,</t>
  </si>
  <si>
    <t>COTTONPET ,</t>
  </si>
  <si>
    <t>BANGALORE - 560053</t>
  </si>
  <si>
    <t>TEL - 8546886280</t>
  </si>
  <si>
    <t>TO ,</t>
  </si>
  <si>
    <t>THE REGISTER  ( EVALUVATION )</t>
  </si>
  <si>
    <t>KARNATAKA STATE OPEN UNIVERSITY ,</t>
  </si>
  <si>
    <t xml:space="preserve">MUKTHAGANGOTRI , </t>
  </si>
  <si>
    <t>MYSORE - 570006</t>
  </si>
  <si>
    <t>TEL NO - 0821 2500873</t>
  </si>
  <si>
    <t xml:space="preserve">MR . NASRULLA SHARIEF  </t>
  </si>
  <si>
    <t>TEL NO - 9900157834</t>
  </si>
  <si>
    <t># 190 ,1 ST FLOOR ,NASIR BUILDING</t>
  </si>
  <si>
    <t>WHITEFIELED ROAD ,</t>
  </si>
  <si>
    <t>BANGALORE - 560048</t>
  </si>
  <si>
    <t>Total Value</t>
  </si>
  <si>
    <t>velocis</t>
  </si>
  <si>
    <t>armugam.r@velocis.co.in</t>
  </si>
  <si>
    <t>savitha.vasudevan@turbomeca.in</t>
  </si>
  <si>
    <t>VRD INTL</t>
  </si>
  <si>
    <t xml:space="preserve">NO.35 , 5 TH CROSS </t>
  </si>
  <si>
    <t>5 TH MAIN , MALLESHPALYA</t>
  </si>
  <si>
    <t>TEL NO - 080 65316655</t>
  </si>
  <si>
    <t>BALU</t>
  </si>
  <si>
    <t>MR . SATHISHA KRISHNAPPA ,</t>
  </si>
  <si>
    <t xml:space="preserve">2 ND JACOB LANE , </t>
  </si>
  <si>
    <t>NORTH GATE SA5085</t>
  </si>
  <si>
    <t>AUSTRALIA</t>
  </si>
  <si>
    <t>TEL NO - 61431730162/61478107606</t>
  </si>
  <si>
    <t>KHAGRA CHUDI</t>
  </si>
  <si>
    <t>BODY LONGA &amp; LONG BLOUSE</t>
  </si>
  <si>
    <t>THERAED</t>
  </si>
  <si>
    <t>STICKER</t>
  </si>
  <si>
    <t>TEJU CHICKEN KABAB POWDER</t>
  </si>
  <si>
    <t>SAFFRON</t>
  </si>
  <si>
    <t>DRIVING LICENCE CARD</t>
  </si>
  <si>
    <t>SENDING FOR  PERSONAL USE ONLY</t>
  </si>
  <si>
    <t>Rupees:  THREE THOUSAND SIX HUNDRED AND THIRTY ONLY</t>
  </si>
  <si>
    <t>DATE OF EXPORTATION -  11.07.2014</t>
  </si>
  <si>
    <t>DATE 11/07/2014</t>
  </si>
  <si>
    <t>Proforma  Invoice</t>
  </si>
  <si>
    <t>CONSIGNOR</t>
  </si>
  <si>
    <t>Invoice No. &amp; Date</t>
  </si>
  <si>
    <t>John Peter Dsouza</t>
  </si>
  <si>
    <t>17.07.2014</t>
  </si>
  <si>
    <t xml:space="preserve">NSK  Garment accessories </t>
  </si>
  <si>
    <t>Buyer's Order No. &amp; Date</t>
  </si>
  <si>
    <t># 129. VEERA PILLAI STREET.</t>
  </si>
  <si>
    <t>Buyer (if other than Consignee) :-</t>
  </si>
  <si>
    <t>BANGALORE-560042</t>
  </si>
  <si>
    <t>PH-92434-29500 / 503.</t>
  </si>
  <si>
    <t>CONSIGNEE</t>
  </si>
  <si>
    <t>Country of Origin of Goods :-</t>
  </si>
  <si>
    <t>Honyip Metal Products Co.,Ltd </t>
  </si>
  <si>
    <t>Jinfu Road, Xiao Jinkou Town, Huizhou City</t>
  </si>
  <si>
    <t>Terms of Delivery and Payment :-</t>
  </si>
  <si>
    <t>PRE-PAID</t>
  </si>
  <si>
    <t>Guangdong Province, China</t>
  </si>
  <si>
    <t>Postcode: 516003</t>
  </si>
  <si>
    <t>Contact: Grade Wang</t>
  </si>
  <si>
    <t>Tel: 86-13669593942, 86-0752-2580331</t>
  </si>
  <si>
    <t>Vessel/Flight No.</t>
  </si>
  <si>
    <t>Port of Loading</t>
  </si>
  <si>
    <t>COURIER</t>
  </si>
  <si>
    <t>Port of Discharge</t>
  </si>
  <si>
    <t>Final Destination</t>
  </si>
  <si>
    <t>China</t>
  </si>
  <si>
    <t>Marks &amp; Nos/</t>
  </si>
  <si>
    <t>No.&amp; Kind of pkgs.</t>
  </si>
  <si>
    <t>Description of Goods</t>
  </si>
  <si>
    <t>Rate</t>
  </si>
  <si>
    <t>Amount</t>
  </si>
  <si>
    <t>1.  BUTTONS</t>
  </si>
  <si>
    <t xml:space="preserve">2.. MOCK FOR TESTING </t>
  </si>
  <si>
    <t>Declaration :-</t>
  </si>
  <si>
    <t>INR Seventeen   Only</t>
  </si>
  <si>
    <t>TOTAL</t>
  </si>
  <si>
    <t xml:space="preserve">VALUE DECLARED IS FOR </t>
  </si>
  <si>
    <t>CUSTOMS PURPOSE ONLY</t>
  </si>
  <si>
    <t>SIGNATURE</t>
  </si>
  <si>
    <t>FROM</t>
  </si>
  <si>
    <t>TO</t>
  </si>
  <si>
    <t>COUNTRY OF ORIGIN GOODS</t>
  </si>
  <si>
    <t xml:space="preserve">No. of </t>
  </si>
  <si>
    <t>india</t>
  </si>
  <si>
    <t>DATE -02/05/2015</t>
  </si>
  <si>
    <t>two hundred y only</t>
  </si>
  <si>
    <t>DATE:</t>
  </si>
  <si>
    <t>PH #</t>
  </si>
  <si>
    <t>REFERENCE # :</t>
  </si>
  <si>
    <t xml:space="preserve">PH # </t>
  </si>
  <si>
    <t>NOTE : SENDING FOR PERSONAL USE</t>
  </si>
  <si>
    <t>I/WE DECLARE ALL THE INFORMATION  IN THIS INVOICE TO BE TRUE  AND CORRECT</t>
  </si>
</sst>
</file>

<file path=xl/styles.xml><?xml version="1.0" encoding="utf-8"?>
<styleSheet xmlns="http://schemas.openxmlformats.org/spreadsheetml/2006/main">
  <numFmts count="1">
    <numFmt numFmtId="164" formatCode="00000"/>
  </numFmts>
  <fonts count="52"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</font>
    <font>
      <sz val="10"/>
      <color theme="1"/>
      <name val="Calibri"/>
      <family val="2"/>
      <scheme val="minor"/>
    </font>
    <font>
      <b/>
      <sz val="10"/>
      <name val="CG Omeg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2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rgb="FF22222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4" xfId="0" applyBorder="1"/>
    <xf numFmtId="0" fontId="0" fillId="0" borderId="0" xfId="0" applyBorder="1"/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/>
    <xf numFmtId="0" fontId="1" fillId="0" borderId="16" xfId="0" applyFon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/>
    <xf numFmtId="15" fontId="1" fillId="0" borderId="0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5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11" xfId="0" applyFont="1" applyBorder="1"/>
    <xf numFmtId="0" fontId="7" fillId="0" borderId="14" xfId="0" applyFont="1" applyBorder="1"/>
    <xf numFmtId="0" fontId="0" fillId="0" borderId="8" xfId="0" applyBorder="1"/>
    <xf numFmtId="2" fontId="1" fillId="0" borderId="20" xfId="0" applyNumberFormat="1" applyFont="1" applyBorder="1" applyAlignment="1">
      <alignment horizontal="right"/>
    </xf>
    <xf numFmtId="2" fontId="0" fillId="0" borderId="20" xfId="0" applyNumberFormat="1" applyBorder="1"/>
    <xf numFmtId="0" fontId="8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" fillId="0" borderId="5" xfId="0" applyFont="1" applyBorder="1" applyAlignment="1">
      <alignment horizontal="center"/>
    </xf>
    <xf numFmtId="2" fontId="1" fillId="0" borderId="19" xfId="0" applyNumberFormat="1" applyFont="1" applyBorder="1" applyAlignment="1">
      <alignment horizontal="right"/>
    </xf>
    <xf numFmtId="0" fontId="2" fillId="0" borderId="10" xfId="0" applyFont="1" applyBorder="1"/>
    <xf numFmtId="0" fontId="1" fillId="0" borderId="6" xfId="0" applyFont="1" applyBorder="1" applyAlignment="1">
      <alignment horizontal="center"/>
    </xf>
    <xf numFmtId="0" fontId="7" fillId="0" borderId="12" xfId="0" applyFont="1" applyBorder="1"/>
    <xf numFmtId="0" fontId="2" fillId="0" borderId="11" xfId="0" applyFont="1" applyBorder="1"/>
    <xf numFmtId="0" fontId="12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23" xfId="0" applyFont="1" applyBorder="1" applyAlignment="1">
      <alignment horizontal="justify" vertical="top" wrapText="1"/>
    </xf>
    <xf numFmtId="0" fontId="0" fillId="0" borderId="5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0" xfId="0" applyAlignment="1">
      <alignment horizontal="center"/>
    </xf>
    <xf numFmtId="0" fontId="17" fillId="0" borderId="28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11" xfId="0" applyFont="1" applyBorder="1" applyAlignment="1">
      <alignment horizontal="right"/>
    </xf>
    <xf numFmtId="0" fontId="17" fillId="0" borderId="5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13" xfId="0" applyFont="1" applyBorder="1" applyAlignment="1">
      <alignment horizontal="right"/>
    </xf>
    <xf numFmtId="2" fontId="12" fillId="0" borderId="5" xfId="0" applyNumberFormat="1" applyFont="1" applyBorder="1" applyAlignment="1">
      <alignment horizontal="right" vertical="top" wrapText="1"/>
    </xf>
    <xf numFmtId="2" fontId="16" fillId="0" borderId="23" xfId="0" applyNumberFormat="1" applyFont="1" applyBorder="1" applyAlignment="1">
      <alignment horizontal="right" vertical="top" wrapText="1"/>
    </xf>
    <xf numFmtId="2" fontId="12" fillId="0" borderId="28" xfId="0" applyNumberFormat="1" applyFont="1" applyBorder="1" applyAlignment="1">
      <alignment horizontal="right" vertical="top" wrapText="1"/>
    </xf>
    <xf numFmtId="0" fontId="0" fillId="0" borderId="28" xfId="0" applyBorder="1" applyAlignment="1">
      <alignment horizontal="right"/>
    </xf>
    <xf numFmtId="0" fontId="18" fillId="0" borderId="27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5" fontId="1" fillId="0" borderId="5" xfId="0" applyNumberFormat="1" applyFont="1" applyBorder="1"/>
    <xf numFmtId="0" fontId="19" fillId="0" borderId="0" xfId="0" applyFont="1" applyAlignment="1">
      <alignment horizontal="left"/>
    </xf>
    <xf numFmtId="0" fontId="15" fillId="0" borderId="0" xfId="0" applyFont="1" applyAlignment="1">
      <alignment horizontal="justify" wrapText="1"/>
    </xf>
    <xf numFmtId="0" fontId="17" fillId="0" borderId="28" xfId="0" applyFont="1" applyBorder="1" applyAlignment="1">
      <alignment horizontal="right" vertical="top" wrapText="1"/>
    </xf>
    <xf numFmtId="0" fontId="19" fillId="0" borderId="21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2" xfId="0" applyBorder="1"/>
    <xf numFmtId="0" fontId="0" fillId="0" borderId="11" xfId="0" applyBorder="1" applyAlignment="1">
      <alignment horizontal="right"/>
    </xf>
    <xf numFmtId="0" fontId="0" fillId="0" borderId="16" xfId="0" applyBorder="1" applyAlignment="1">
      <alignment horizontal="right"/>
    </xf>
    <xf numFmtId="0" fontId="13" fillId="0" borderId="14" xfId="0" applyFont="1" applyBorder="1"/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2" fillId="0" borderId="2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0" xfId="0" applyNumberFormat="1" applyFont="1" applyBorder="1"/>
    <xf numFmtId="0" fontId="1" fillId="0" borderId="17" xfId="0" applyFont="1" applyBorder="1"/>
    <xf numFmtId="0" fontId="0" fillId="0" borderId="11" xfId="0" applyBorder="1"/>
    <xf numFmtId="0" fontId="12" fillId="0" borderId="17" xfId="0" applyFont="1" applyBorder="1" applyAlignment="1">
      <alignment horizontal="center" vertical="top" wrapText="1"/>
    </xf>
    <xf numFmtId="0" fontId="0" fillId="0" borderId="11" xfId="0" applyFont="1" applyBorder="1"/>
    <xf numFmtId="0" fontId="1" fillId="0" borderId="31" xfId="0" applyFont="1" applyBorder="1"/>
    <xf numFmtId="0" fontId="1" fillId="0" borderId="20" xfId="0" applyFont="1" applyBorder="1"/>
    <xf numFmtId="2" fontId="0" fillId="0" borderId="20" xfId="0" applyNumberFormat="1" applyBorder="1" applyAlignment="1">
      <alignment horizontal="right"/>
    </xf>
    <xf numFmtId="0" fontId="1" fillId="0" borderId="26" xfId="0" applyFont="1" applyBorder="1"/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 applyAlignment="1"/>
    <xf numFmtId="0" fontId="2" fillId="0" borderId="31" xfId="0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3" xfId="0" applyBorder="1"/>
    <xf numFmtId="2" fontId="0" fillId="0" borderId="18" xfId="0" applyNumberFormat="1" applyBorder="1" applyAlignment="1">
      <alignment horizontal="right"/>
    </xf>
    <xf numFmtId="0" fontId="0" fillId="0" borderId="10" xfId="0" applyBorder="1"/>
    <xf numFmtId="0" fontId="2" fillId="0" borderId="25" xfId="0" applyFont="1" applyBorder="1" applyAlignment="1"/>
    <xf numFmtId="4" fontId="1" fillId="0" borderId="19" xfId="0" applyNumberFormat="1" applyFont="1" applyBorder="1" applyAlignment="1">
      <alignment horizontal="center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2" fontId="23" fillId="0" borderId="20" xfId="0" applyNumberFormat="1" applyFont="1" applyBorder="1" applyAlignment="1">
      <alignment horizontal="right"/>
    </xf>
    <xf numFmtId="0" fontId="0" fillId="0" borderId="5" xfId="0" applyBorder="1"/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0" xfId="0" applyFont="1" applyBorder="1"/>
    <xf numFmtId="0" fontId="0" fillId="0" borderId="5" xfId="0" applyFont="1" applyBorder="1"/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0" fillId="0" borderId="11" xfId="0" applyFont="1" applyBorder="1" applyAlignment="1">
      <alignment horizontal="right"/>
    </xf>
    <xf numFmtId="4" fontId="0" fillId="0" borderId="11" xfId="0" applyNumberFormat="1" applyFont="1" applyBorder="1"/>
    <xf numFmtId="0" fontId="0" fillId="0" borderId="13" xfId="0" applyFont="1" applyBorder="1"/>
    <xf numFmtId="0" fontId="23" fillId="0" borderId="4" xfId="0" applyFont="1" applyBorder="1"/>
    <xf numFmtId="0" fontId="23" fillId="0" borderId="0" xfId="0" applyFont="1" applyBorder="1"/>
    <xf numFmtId="14" fontId="1" fillId="0" borderId="2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20" xfId="0" applyNumberFormat="1" applyBorder="1" applyAlignment="1">
      <alignment horizontal="right"/>
    </xf>
    <xf numFmtId="0" fontId="1" fillId="0" borderId="35" xfId="0" applyFont="1" applyBorder="1" applyAlignment="1">
      <alignment horizontal="left"/>
    </xf>
    <xf numFmtId="0" fontId="23" fillId="0" borderId="4" xfId="0" applyFont="1" applyFill="1" applyBorder="1"/>
    <xf numFmtId="0" fontId="24" fillId="0" borderId="18" xfId="0" applyFont="1" applyBorder="1" applyAlignment="1">
      <alignment horizontal="center" wrapText="1"/>
    </xf>
    <xf numFmtId="0" fontId="24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23" fillId="0" borderId="24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3" fillId="0" borderId="24" xfId="0" applyNumberFormat="1" applyFont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164" fontId="25" fillId="0" borderId="24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2" borderId="24" xfId="0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6" fillId="0" borderId="0" xfId="0" applyFont="1" applyBorder="1"/>
    <xf numFmtId="0" fontId="9" fillId="0" borderId="0" xfId="0" applyFont="1" applyBorder="1" applyAlignment="1">
      <alignment horizontal="center"/>
    </xf>
    <xf numFmtId="0" fontId="26" fillId="0" borderId="0" xfId="0" applyFont="1" applyFill="1" applyBorder="1"/>
    <xf numFmtId="0" fontId="0" fillId="0" borderId="0" xfId="0" applyFont="1" applyBorder="1" applyAlignment="1"/>
    <xf numFmtId="4" fontId="0" fillId="0" borderId="0" xfId="0" applyNumberFormat="1" applyFont="1" applyBorder="1" applyAlignment="1"/>
    <xf numFmtId="0" fontId="3" fillId="0" borderId="0" xfId="0" applyFont="1" applyBorder="1" applyAlignment="1"/>
    <xf numFmtId="0" fontId="2" fillId="0" borderId="11" xfId="0" applyFont="1" applyBorder="1" applyAlignment="1">
      <alignment horizontal="left"/>
    </xf>
    <xf numFmtId="0" fontId="27" fillId="0" borderId="0" xfId="10" applyAlignment="1" applyProtection="1"/>
    <xf numFmtId="0" fontId="2" fillId="0" borderId="36" xfId="0" applyFont="1" applyBorder="1" applyAlignment="1">
      <alignment horizontal="left"/>
    </xf>
    <xf numFmtId="14" fontId="1" fillId="0" borderId="5" xfId="0" applyNumberFormat="1" applyFont="1" applyBorder="1"/>
    <xf numFmtId="14" fontId="1" fillId="0" borderId="6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14" fontId="10" fillId="0" borderId="2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2" fillId="0" borderId="0" xfId="0" applyFont="1"/>
    <xf numFmtId="14" fontId="10" fillId="0" borderId="0" xfId="0" applyNumberFormat="1" applyFo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31" fillId="0" borderId="4" xfId="0" applyFont="1" applyFill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0" fillId="0" borderId="37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1" fillId="0" borderId="0" xfId="0" applyFont="1"/>
    <xf numFmtId="0" fontId="0" fillId="0" borderId="4" xfId="0" applyFill="1" applyBorder="1"/>
    <xf numFmtId="0" fontId="34" fillId="0" borderId="0" xfId="0" applyFont="1"/>
    <xf numFmtId="0" fontId="0" fillId="0" borderId="0" xfId="0" quotePrefix="1" applyNumberFormat="1"/>
    <xf numFmtId="0" fontId="10" fillId="0" borderId="3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2" fontId="10" fillId="0" borderId="0" xfId="0" applyNumberFormat="1" applyFont="1" applyBorder="1" applyAlignment="1">
      <alignment horizontal="left"/>
    </xf>
    <xf numFmtId="2" fontId="10" fillId="0" borderId="5" xfId="0" applyNumberFormat="1" applyFont="1" applyBorder="1" applyAlignment="1"/>
    <xf numFmtId="2" fontId="10" fillId="0" borderId="5" xfId="0" quotePrefix="1" applyNumberFormat="1" applyFont="1" applyBorder="1" applyAlignment="1"/>
    <xf numFmtId="0" fontId="35" fillId="0" borderId="37" xfId="0" applyFont="1" applyBorder="1" applyAlignment="1">
      <alignment horizontal="left"/>
    </xf>
    <xf numFmtId="0" fontId="35" fillId="0" borderId="38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10" fillId="0" borderId="0" xfId="0" applyFont="1"/>
    <xf numFmtId="0" fontId="35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2" fontId="10" fillId="0" borderId="5" xfId="0" applyNumberFormat="1" applyFont="1" applyBorder="1" applyAlignment="1">
      <alignment horizontal="right"/>
    </xf>
    <xf numFmtId="0" fontId="35" fillId="0" borderId="21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23" xfId="0" applyFont="1" applyBorder="1" applyAlignment="1">
      <alignment horizontal="left"/>
    </xf>
    <xf numFmtId="2" fontId="10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Border="1" applyAlignment="1">
      <alignment horizontal="left"/>
    </xf>
    <xf numFmtId="14" fontId="10" fillId="0" borderId="2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0" xfId="0" applyFont="1" applyBorder="1" applyAlignment="1"/>
    <xf numFmtId="0" fontId="13" fillId="0" borderId="5" xfId="0" applyFont="1" applyBorder="1"/>
    <xf numFmtId="0" fontId="13" fillId="0" borderId="0" xfId="0" applyFont="1" applyBorder="1" applyAlignment="1">
      <alignment horizontal="right"/>
    </xf>
    <xf numFmtId="4" fontId="13" fillId="0" borderId="0" xfId="0" applyNumberFormat="1" applyFont="1" applyBorder="1" applyAlignment="1"/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/>
    <xf numFmtId="4" fontId="13" fillId="0" borderId="19" xfId="0" applyNumberFormat="1" applyFont="1" applyBorder="1" applyAlignment="1"/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right"/>
    </xf>
    <xf numFmtId="2" fontId="23" fillId="0" borderId="0" xfId="0" applyNumberFormat="1" applyFont="1" applyBorder="1" applyAlignment="1">
      <alignment horizontal="right"/>
    </xf>
    <xf numFmtId="0" fontId="38" fillId="0" borderId="0" xfId="0" applyFont="1" applyBorder="1" applyAlignment="1">
      <alignment horizontal="center" vertical="top" wrapText="1"/>
    </xf>
    <xf numFmtId="2" fontId="0" fillId="0" borderId="0" xfId="0" applyNumberFormat="1" applyFont="1" applyBorder="1"/>
    <xf numFmtId="0" fontId="28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4" fontId="13" fillId="0" borderId="0" xfId="0" applyNumberFormat="1" applyFont="1" applyBorder="1" applyAlignment="1">
      <alignment horizontal="left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4" fontId="13" fillId="0" borderId="18" xfId="0" applyNumberFormat="1" applyFont="1" applyBorder="1" applyAlignment="1"/>
    <xf numFmtId="2" fontId="13" fillId="0" borderId="20" xfId="0" applyNumberFormat="1" applyFont="1" applyFill="1" applyBorder="1"/>
    <xf numFmtId="2" fontId="13" fillId="0" borderId="19" xfId="0" applyNumberFormat="1" applyFont="1" applyFill="1" applyBorder="1"/>
    <xf numFmtId="4" fontId="13" fillId="0" borderId="19" xfId="0" applyNumberFormat="1" applyFont="1" applyFill="1" applyBorder="1" applyAlignment="1"/>
    <xf numFmtId="0" fontId="42" fillId="0" borderId="31" xfId="0" applyFont="1" applyBorder="1"/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wrapText="1"/>
    </xf>
    <xf numFmtId="2" fontId="13" fillId="0" borderId="0" xfId="0" applyNumberFormat="1" applyFont="1" applyBorder="1" applyAlignment="1">
      <alignment horizontal="right"/>
    </xf>
    <xf numFmtId="0" fontId="41" fillId="0" borderId="0" xfId="0" applyFont="1" applyBorder="1" applyAlignment="1">
      <alignment horizontal="center" vertical="top" wrapText="1"/>
    </xf>
    <xf numFmtId="2" fontId="13" fillId="0" borderId="0" xfId="0" applyNumberFormat="1" applyFont="1" applyBorder="1"/>
    <xf numFmtId="0" fontId="23" fillId="0" borderId="0" xfId="0" applyFont="1" applyFill="1" applyBorder="1"/>
    <xf numFmtId="0" fontId="0" fillId="0" borderId="0" xfId="0" applyFont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/>
    <xf numFmtId="0" fontId="45" fillId="0" borderId="35" xfId="0" applyFont="1" applyBorder="1" applyAlignment="1">
      <alignment horizontal="left"/>
    </xf>
    <xf numFmtId="0" fontId="45" fillId="0" borderId="31" xfId="0" applyFont="1" applyBorder="1"/>
    <xf numFmtId="14" fontId="45" fillId="0" borderId="31" xfId="0" applyNumberFormat="1" applyFont="1" applyBorder="1" applyAlignment="1">
      <alignment horizontal="left"/>
    </xf>
    <xf numFmtId="0" fontId="45" fillId="0" borderId="36" xfId="0" applyFont="1" applyBorder="1"/>
    <xf numFmtId="0" fontId="45" fillId="0" borderId="26" xfId="0" applyFont="1" applyBorder="1"/>
    <xf numFmtId="0" fontId="45" fillId="0" borderId="6" xfId="0" applyFont="1" applyBorder="1"/>
    <xf numFmtId="0" fontId="45" fillId="0" borderId="7" xfId="0" applyFont="1" applyBorder="1"/>
    <xf numFmtId="0" fontId="45" fillId="0" borderId="15" xfId="0" applyFont="1" applyBorder="1" applyAlignment="1">
      <alignment horizontal="center"/>
    </xf>
    <xf numFmtId="0" fontId="45" fillId="0" borderId="0" xfId="0" applyFont="1" applyBorder="1"/>
    <xf numFmtId="0" fontId="45" fillId="0" borderId="0" xfId="0" applyFont="1" applyBorder="1" applyAlignment="1"/>
    <xf numFmtId="0" fontId="45" fillId="0" borderId="5" xfId="0" applyFont="1" applyBorder="1"/>
    <xf numFmtId="0" fontId="45" fillId="0" borderId="4" xfId="0" applyFont="1" applyBorder="1"/>
    <xf numFmtId="0" fontId="45" fillId="0" borderId="17" xfId="0" applyFont="1" applyBorder="1" applyAlignment="1">
      <alignment horizontal="center"/>
    </xf>
    <xf numFmtId="0" fontId="45" fillId="0" borderId="11" xfId="0" applyFont="1" applyBorder="1"/>
    <xf numFmtId="0" fontId="45" fillId="0" borderId="13" xfId="0" applyFont="1" applyBorder="1"/>
    <xf numFmtId="0" fontId="45" fillId="0" borderId="44" xfId="0" applyFont="1" applyBorder="1"/>
    <xf numFmtId="0" fontId="45" fillId="0" borderId="0" xfId="0" applyFont="1" applyBorder="1" applyAlignment="1">
      <alignment horizontal="center"/>
    </xf>
    <xf numFmtId="0" fontId="45" fillId="0" borderId="19" xfId="0" applyFont="1" applyBorder="1"/>
    <xf numFmtId="0" fontId="45" fillId="0" borderId="16" xfId="0" applyFont="1" applyBorder="1" applyAlignment="1"/>
    <xf numFmtId="0" fontId="45" fillId="0" borderId="45" xfId="0" applyFont="1" applyBorder="1" applyAlignment="1">
      <alignment horizontal="center"/>
    </xf>
    <xf numFmtId="0" fontId="46" fillId="0" borderId="24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24" xfId="0" applyFont="1" applyBorder="1" applyAlignment="1"/>
    <xf numFmtId="0" fontId="45" fillId="0" borderId="46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5" fillId="0" borderId="18" xfId="0" applyFont="1" applyBorder="1" applyAlignment="1"/>
    <xf numFmtId="0" fontId="45" fillId="0" borderId="40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top" wrapText="1"/>
    </xf>
    <xf numFmtId="0" fontId="45" fillId="0" borderId="47" xfId="0" applyFont="1" applyBorder="1"/>
    <xf numFmtId="0" fontId="45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vertical="top" wrapText="1"/>
    </xf>
    <xf numFmtId="0" fontId="45" fillId="0" borderId="47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4" fontId="45" fillId="0" borderId="19" xfId="0" applyNumberFormat="1" applyFont="1" applyBorder="1" applyAlignment="1"/>
    <xf numFmtId="0" fontId="45" fillId="0" borderId="13" xfId="0" applyFont="1" applyBorder="1" applyAlignment="1">
      <alignment horizontal="center"/>
    </xf>
    <xf numFmtId="0" fontId="45" fillId="0" borderId="19" xfId="0" applyFont="1" applyBorder="1" applyAlignment="1"/>
    <xf numFmtId="0" fontId="45" fillId="0" borderId="24" xfId="0" applyFont="1" applyBorder="1" applyAlignment="1">
      <alignment horizontal="left"/>
    </xf>
    <xf numFmtId="2" fontId="45" fillId="0" borderId="19" xfId="0" applyNumberFormat="1" applyFont="1" applyBorder="1" applyAlignment="1"/>
    <xf numFmtId="0" fontId="0" fillId="0" borderId="14" xfId="0" applyFont="1" applyBorder="1"/>
    <xf numFmtId="2" fontId="45" fillId="0" borderId="0" xfId="0" applyNumberFormat="1" applyFont="1" applyBorder="1" applyAlignment="1"/>
    <xf numFmtId="0" fontId="45" fillId="0" borderId="5" xfId="0" applyFont="1" applyBorder="1" applyAlignment="1">
      <alignment horizontal="right"/>
    </xf>
    <xf numFmtId="15" fontId="45" fillId="0" borderId="0" xfId="0" applyNumberFormat="1" applyFont="1" applyBorder="1" applyAlignment="1"/>
    <xf numFmtId="0" fontId="45" fillId="0" borderId="48" xfId="0" applyFont="1" applyBorder="1"/>
    <xf numFmtId="0" fontId="45" fillId="0" borderId="49" xfId="0" applyFont="1" applyBorder="1"/>
    <xf numFmtId="0" fontId="44" fillId="0" borderId="0" xfId="0" applyFont="1" applyBorder="1" applyAlignment="1">
      <alignment horizontal="left"/>
    </xf>
    <xf numFmtId="14" fontId="44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/>
    <xf numFmtId="0" fontId="47" fillId="0" borderId="0" xfId="0" applyFont="1" applyBorder="1" applyAlignment="1">
      <alignment horizontal="center" wrapText="1"/>
    </xf>
    <xf numFmtId="2" fontId="44" fillId="0" borderId="0" xfId="0" applyNumberFormat="1" applyFont="1" applyBorder="1" applyAlignment="1">
      <alignment horizontal="right"/>
    </xf>
    <xf numFmtId="2" fontId="44" fillId="0" borderId="0" xfId="0" applyNumberFormat="1" applyFont="1" applyBorder="1" applyAlignment="1"/>
    <xf numFmtId="4" fontId="44" fillId="0" borderId="0" xfId="0" applyNumberFormat="1" applyFont="1" applyBorder="1" applyAlignment="1"/>
    <xf numFmtId="0" fontId="45" fillId="0" borderId="0" xfId="0" applyFont="1" applyBorder="1" applyAlignment="1">
      <alignment horizontal="left"/>
    </xf>
    <xf numFmtId="0" fontId="44" fillId="0" borderId="0" xfId="0" applyFont="1" applyBorder="1" applyAlignment="1">
      <alignment horizontal="right"/>
    </xf>
    <xf numFmtId="2" fontId="0" fillId="0" borderId="0" xfId="0" applyNumberFormat="1" applyFont="1"/>
    <xf numFmtId="15" fontId="44" fillId="0" borderId="0" xfId="0" applyNumberFormat="1" applyFont="1" applyBorder="1" applyAlignment="1"/>
    <xf numFmtId="14" fontId="45" fillId="0" borderId="0" xfId="0" applyNumberFormat="1" applyFont="1" applyBorder="1" applyAlignment="1">
      <alignment horizontal="center"/>
    </xf>
    <xf numFmtId="4" fontId="45" fillId="0" borderId="0" xfId="0" applyNumberFormat="1" applyFont="1" applyBorder="1" applyAlignment="1"/>
    <xf numFmtId="0" fontId="45" fillId="0" borderId="0" xfId="0" applyFont="1" applyBorder="1" applyAlignment="1">
      <alignment horizontal="right"/>
    </xf>
    <xf numFmtId="0" fontId="0" fillId="0" borderId="7" xfId="0" applyFont="1" applyBorder="1"/>
    <xf numFmtId="0" fontId="46" fillId="0" borderId="0" xfId="0" applyFont="1" applyBorder="1" applyAlignment="1"/>
    <xf numFmtId="0" fontId="48" fillId="0" borderId="0" xfId="0" applyFont="1" applyAlignment="1">
      <alignment wrapText="1"/>
    </xf>
    <xf numFmtId="2" fontId="0" fillId="0" borderId="0" xfId="0" applyNumberFormat="1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51" fillId="0" borderId="0" xfId="0" applyFont="1" applyBorder="1" applyAlignment="1"/>
    <xf numFmtId="0" fontId="48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48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2" xfId="0" applyFont="1" applyBorder="1"/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/>
    <xf numFmtId="0" fontId="45" fillId="0" borderId="4" xfId="0" applyFont="1" applyFill="1" applyBorder="1"/>
    <xf numFmtId="0" fontId="0" fillId="0" borderId="21" xfId="0" applyBorder="1"/>
    <xf numFmtId="0" fontId="13" fillId="0" borderId="22" xfId="0" applyFont="1" applyBorder="1" applyAlignment="1">
      <alignment horizontal="right"/>
    </xf>
    <xf numFmtId="4" fontId="13" fillId="0" borderId="22" xfId="0" applyNumberFormat="1" applyFont="1" applyBorder="1" applyAlignment="1"/>
    <xf numFmtId="0" fontId="13" fillId="0" borderId="23" xfId="0" applyFont="1" applyBorder="1"/>
    <xf numFmtId="0" fontId="13" fillId="0" borderId="23" xfId="0" applyFont="1" applyBorder="1" applyAlignment="1">
      <alignment horizontal="left"/>
    </xf>
    <xf numFmtId="0" fontId="45" fillId="0" borderId="49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45" fillId="0" borderId="50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0" xfId="0" applyFont="1"/>
    <xf numFmtId="0" fontId="19" fillId="0" borderId="22" xfId="0" applyFont="1" applyBorder="1" applyAlignment="1">
      <alignment horizontal="left"/>
    </xf>
    <xf numFmtId="0" fontId="14" fillId="0" borderId="22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21" xfId="0" applyFont="1" applyBorder="1" applyAlignment="1">
      <alignment horizontal="justify"/>
    </xf>
    <xf numFmtId="0" fontId="19" fillId="0" borderId="23" xfId="0" applyFont="1" applyBorder="1" applyAlignment="1">
      <alignment horizontal="justify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31" fillId="0" borderId="5" xfId="0" applyFont="1" applyBorder="1" applyAlignment="1">
      <alignment horizontal="left" wrapText="1"/>
    </xf>
    <xf numFmtId="0" fontId="13" fillId="0" borderId="1" xfId="0" applyFont="1" applyBorder="1"/>
    <xf numFmtId="0" fontId="0" fillId="0" borderId="4" xfId="0" applyBorder="1" applyAlignment="1">
      <alignment horizontal="left"/>
    </xf>
    <xf numFmtId="0" fontId="39" fillId="0" borderId="5" xfId="0" applyFont="1" applyBorder="1" applyAlignment="1">
      <alignment horizontal="center"/>
    </xf>
    <xf numFmtId="0" fontId="45" fillId="0" borderId="24" xfId="0" applyFont="1" applyBorder="1"/>
    <xf numFmtId="0" fontId="0" fillId="0" borderId="24" xfId="0" applyFont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/>
    <xf numFmtId="0" fontId="13" fillId="0" borderId="24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45" fillId="0" borderId="45" xfId="0" applyFont="1" applyBorder="1"/>
    <xf numFmtId="0" fontId="13" fillId="0" borderId="46" xfId="0" applyFont="1" applyBorder="1"/>
    <xf numFmtId="0" fontId="45" fillId="0" borderId="45" xfId="0" applyFont="1" applyBorder="1" applyAlignment="1">
      <alignment horizontal="left"/>
    </xf>
    <xf numFmtId="0" fontId="45" fillId="0" borderId="46" xfId="0" applyFont="1" applyBorder="1"/>
  </cellXfs>
  <cellStyles count="11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  <cellStyle name="Normal 2 2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savitha.vasudevan@turbomeca.in" TargetMode="External"/><Relationship Id="rId1" Type="http://schemas.openxmlformats.org/officeDocument/2006/relationships/hyperlink" Target="mailto:armugam.r@velocis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355"/>
  <sheetViews>
    <sheetView tabSelected="1" workbookViewId="0">
      <selection activeCell="L14" sqref="L14"/>
    </sheetView>
  </sheetViews>
  <sheetFormatPr defaultColWidth="8.85546875" defaultRowHeight="15"/>
  <cols>
    <col min="1" max="1" width="8.85546875" style="267"/>
    <col min="2" max="2" width="12.42578125" style="267" customWidth="1"/>
    <col min="3" max="3" width="12" style="267" customWidth="1"/>
    <col min="4" max="4" width="36.42578125" style="347" customWidth="1"/>
    <col min="5" max="5" width="10.7109375" style="267" customWidth="1"/>
    <col min="6" max="6" width="13.7109375" style="267" customWidth="1"/>
    <col min="7" max="7" width="16.85546875" style="346" customWidth="1"/>
    <col min="8" max="8" width="14.140625" style="267" customWidth="1"/>
    <col min="9" max="9" width="8.85546875" style="267"/>
    <col min="10" max="10" width="12.85546875" style="267" customWidth="1"/>
    <col min="11" max="16384" width="8.85546875" style="267"/>
  </cols>
  <sheetData>
    <row r="1" spans="1:14" ht="15.75">
      <c r="B1" s="364"/>
      <c r="C1" s="364"/>
      <c r="D1" s="364"/>
      <c r="E1" s="364"/>
      <c r="F1" s="364"/>
      <c r="G1" s="364"/>
      <c r="H1" s="364"/>
      <c r="I1" s="364"/>
    </row>
    <row r="2" spans="1:14" ht="15.75" thickBot="1">
      <c r="B2" s="268"/>
      <c r="C2" s="268"/>
      <c r="D2" s="269"/>
      <c r="E2" s="268"/>
      <c r="F2" s="268"/>
      <c r="G2" s="270"/>
      <c r="H2" s="268"/>
      <c r="I2" s="268"/>
    </row>
    <row r="3" spans="1:14" ht="15.75">
      <c r="B3" s="367" t="s">
        <v>101</v>
      </c>
      <c r="C3" s="368"/>
      <c r="D3" s="368"/>
      <c r="E3" s="369"/>
      <c r="F3" s="369"/>
      <c r="G3" s="369"/>
      <c r="H3" s="370"/>
      <c r="I3" s="268"/>
    </row>
    <row r="4" spans="1:14">
      <c r="B4" s="271" t="s">
        <v>243</v>
      </c>
      <c r="C4" s="272"/>
      <c r="D4" s="273"/>
      <c r="E4" s="274" t="s">
        <v>245</v>
      </c>
      <c r="F4" s="272"/>
      <c r="G4" s="260"/>
      <c r="H4" s="275"/>
      <c r="I4" s="268"/>
    </row>
    <row r="5" spans="1:14">
      <c r="B5" s="276"/>
      <c r="C5" s="277"/>
      <c r="D5" s="278"/>
      <c r="E5" s="279"/>
      <c r="F5" s="279"/>
      <c r="G5" s="280"/>
      <c r="H5" s="281"/>
      <c r="I5" s="31"/>
    </row>
    <row r="6" spans="1:14" ht="15.75" thickBot="1">
      <c r="B6" s="282" t="s">
        <v>2</v>
      </c>
      <c r="C6" s="279"/>
      <c r="D6" s="283"/>
      <c r="E6" s="279" t="s">
        <v>3</v>
      </c>
      <c r="F6" s="279"/>
      <c r="G6" s="280"/>
      <c r="H6" s="281"/>
      <c r="I6" s="31"/>
    </row>
    <row r="7" spans="1:14">
      <c r="B7" s="407" t="s">
        <v>236</v>
      </c>
      <c r="C7" s="348"/>
      <c r="D7" s="349"/>
      <c r="E7" s="352" t="s">
        <v>237</v>
      </c>
      <c r="F7" s="353"/>
      <c r="G7" s="353"/>
      <c r="H7" s="354"/>
      <c r="I7" s="31"/>
    </row>
    <row r="8" spans="1:14">
      <c r="B8" s="408"/>
      <c r="C8" s="240"/>
      <c r="D8" s="350"/>
      <c r="E8" s="355"/>
      <c r="F8" s="252"/>
      <c r="G8" s="253"/>
      <c r="H8" s="237"/>
      <c r="I8" s="31"/>
      <c r="L8" s="118"/>
      <c r="M8" s="118"/>
      <c r="N8" s="118"/>
    </row>
    <row r="9" spans="1:14">
      <c r="B9" s="408"/>
      <c r="C9" s="240"/>
      <c r="D9" s="350"/>
      <c r="E9" s="355"/>
      <c r="F9" s="252"/>
      <c r="G9" s="253"/>
      <c r="H9" s="237"/>
      <c r="I9" s="31"/>
      <c r="L9" s="118"/>
      <c r="M9" s="118"/>
      <c r="N9" s="118"/>
    </row>
    <row r="10" spans="1:14">
      <c r="B10" s="408"/>
      <c r="C10" s="240"/>
      <c r="D10" s="350"/>
      <c r="E10" s="355"/>
      <c r="F10" s="252"/>
      <c r="G10" s="253"/>
      <c r="H10" s="237"/>
      <c r="I10" s="31"/>
      <c r="L10" s="118"/>
      <c r="M10" s="118"/>
      <c r="N10" s="118"/>
    </row>
    <row r="11" spans="1:14">
      <c r="B11" s="408"/>
      <c r="C11" s="235"/>
      <c r="D11" s="350"/>
      <c r="E11" s="355"/>
      <c r="F11" s="252"/>
      <c r="G11" s="253"/>
      <c r="H11" s="237"/>
      <c r="I11" s="268"/>
      <c r="L11" s="118"/>
      <c r="M11" s="118"/>
      <c r="N11" s="118"/>
    </row>
    <row r="12" spans="1:14" ht="15.75" thickBot="1">
      <c r="B12" s="224"/>
      <c r="C12" s="351"/>
      <c r="D12" s="360"/>
      <c r="E12" s="356"/>
      <c r="F12" s="357"/>
      <c r="G12" s="358"/>
      <c r="H12" s="359"/>
      <c r="I12" s="268"/>
      <c r="L12" s="118"/>
      <c r="M12" s="118"/>
      <c r="N12" s="118"/>
    </row>
    <row r="13" spans="1:14">
      <c r="B13" s="13" t="s">
        <v>244</v>
      </c>
      <c r="C13" s="235"/>
      <c r="D13" s="409"/>
      <c r="E13" s="13" t="s">
        <v>246</v>
      </c>
      <c r="F13" s="238"/>
      <c r="G13" s="239"/>
      <c r="H13" s="237"/>
      <c r="I13" s="268"/>
      <c r="L13" s="118"/>
      <c r="M13" s="118"/>
      <c r="N13" s="118"/>
    </row>
    <row r="14" spans="1:14" ht="17.25" customHeight="1">
      <c r="A14" s="118"/>
      <c r="B14" s="416" t="s">
        <v>238</v>
      </c>
      <c r="C14" s="410"/>
      <c r="D14" s="411"/>
      <c r="E14" s="412"/>
      <c r="F14" s="412"/>
      <c r="G14" s="413"/>
      <c r="H14" s="417"/>
      <c r="I14" s="268"/>
    </row>
    <row r="15" spans="1:14">
      <c r="A15" s="118"/>
      <c r="B15" s="418" t="s">
        <v>26</v>
      </c>
      <c r="C15" s="410"/>
      <c r="D15" s="414"/>
      <c r="E15" s="412"/>
      <c r="F15" s="412"/>
      <c r="G15" s="413"/>
      <c r="H15" s="417"/>
      <c r="I15" s="287"/>
    </row>
    <row r="16" spans="1:14" ht="17.25" customHeight="1">
      <c r="A16" s="118"/>
      <c r="B16" s="416" t="s">
        <v>4</v>
      </c>
      <c r="C16" s="410"/>
      <c r="D16" s="292"/>
      <c r="E16" s="410"/>
      <c r="F16" s="410"/>
      <c r="G16" s="293"/>
      <c r="H16" s="419"/>
      <c r="I16" s="118"/>
    </row>
    <row r="17" spans="1:14" ht="12.75" customHeight="1">
      <c r="B17" s="416"/>
      <c r="C17" s="410" t="s">
        <v>240</v>
      </c>
      <c r="D17" s="415"/>
      <c r="E17" s="410"/>
      <c r="F17" s="410"/>
      <c r="G17" s="293"/>
      <c r="H17" s="419"/>
      <c r="I17" s="118"/>
    </row>
    <row r="18" spans="1:14" ht="18.75" customHeight="1">
      <c r="A18" s="242"/>
      <c r="B18" s="290" t="s">
        <v>5</v>
      </c>
      <c r="C18" s="291" t="s">
        <v>239</v>
      </c>
      <c r="D18" s="292" t="s">
        <v>7</v>
      </c>
      <c r="E18" s="292" t="s">
        <v>8</v>
      </c>
      <c r="F18" s="292" t="s">
        <v>9</v>
      </c>
      <c r="G18" s="293" t="s">
        <v>10</v>
      </c>
      <c r="H18" s="294" t="s">
        <v>11</v>
      </c>
      <c r="I18" s="118"/>
    </row>
    <row r="19" spans="1:14">
      <c r="A19" s="242"/>
      <c r="B19" s="295"/>
      <c r="C19" s="296" t="s">
        <v>12</v>
      </c>
      <c r="D19" s="296" t="s">
        <v>13</v>
      </c>
      <c r="E19" s="296"/>
      <c r="F19" s="296" t="s">
        <v>14</v>
      </c>
      <c r="G19" s="297" t="s">
        <v>14</v>
      </c>
      <c r="H19" s="298"/>
      <c r="I19" s="118"/>
    </row>
    <row r="20" spans="1:14">
      <c r="B20" s="295"/>
      <c r="C20" s="299">
        <v>1</v>
      </c>
      <c r="D20" s="244"/>
      <c r="E20" s="241"/>
      <c r="F20" s="256"/>
      <c r="G20" s="256"/>
      <c r="H20" s="300"/>
      <c r="I20" s="118"/>
    </row>
    <row r="21" spans="1:14">
      <c r="B21" s="286"/>
      <c r="C21" s="301"/>
      <c r="D21" s="244"/>
      <c r="E21" s="302"/>
      <c r="F21" s="257"/>
      <c r="G21" s="257"/>
      <c r="H21" s="281"/>
      <c r="I21" s="118"/>
    </row>
    <row r="22" spans="1:14">
      <c r="B22" s="286"/>
      <c r="C22" s="301"/>
      <c r="D22" s="244"/>
      <c r="E22" s="302"/>
      <c r="F22" s="257"/>
      <c r="G22" s="257"/>
      <c r="H22" s="281"/>
      <c r="I22" s="118"/>
    </row>
    <row r="23" spans="1:14">
      <c r="B23" s="286"/>
      <c r="C23" s="301"/>
      <c r="D23" s="244"/>
      <c r="E23" s="302"/>
      <c r="F23" s="257"/>
      <c r="G23" s="257"/>
      <c r="H23" s="281"/>
      <c r="I23" s="118"/>
    </row>
    <row r="24" spans="1:14">
      <c r="B24" s="286"/>
      <c r="C24" s="301"/>
      <c r="D24" s="244"/>
      <c r="E24" s="302"/>
      <c r="F24" s="257"/>
      <c r="G24" s="257"/>
      <c r="H24" s="281"/>
      <c r="I24" s="118"/>
    </row>
    <row r="25" spans="1:14">
      <c r="B25" s="286"/>
      <c r="C25" s="301"/>
      <c r="D25" s="244"/>
      <c r="E25" s="302"/>
      <c r="F25" s="257"/>
      <c r="G25" s="257"/>
      <c r="H25" s="281"/>
      <c r="I25" s="118"/>
    </row>
    <row r="26" spans="1:14">
      <c r="B26" s="286"/>
      <c r="C26" s="301"/>
      <c r="D26" s="244"/>
      <c r="E26" s="302"/>
      <c r="F26" s="257"/>
      <c r="G26" s="257"/>
      <c r="H26" s="281"/>
      <c r="I26" s="118"/>
    </row>
    <row r="27" spans="1:14">
      <c r="B27" s="303"/>
      <c r="C27" s="304"/>
      <c r="D27" s="255"/>
      <c r="E27" s="305"/>
      <c r="F27" s="258"/>
      <c r="G27" s="259"/>
      <c r="H27" s="285"/>
      <c r="I27" s="118"/>
    </row>
    <row r="28" spans="1:14" ht="21" customHeight="1">
      <c r="B28" s="306"/>
      <c r="C28" s="307" t="s">
        <v>15</v>
      </c>
      <c r="D28" s="292"/>
      <c r="E28" s="308"/>
      <c r="F28" s="309" t="s">
        <v>171</v>
      </c>
      <c r="G28" s="310">
        <f>SUM(G20:G27)</f>
        <v>0</v>
      </c>
      <c r="H28" s="311" t="s">
        <v>11</v>
      </c>
      <c r="I28" s="118"/>
    </row>
    <row r="29" spans="1:14">
      <c r="B29" s="306"/>
      <c r="C29" s="308" t="s">
        <v>16</v>
      </c>
      <c r="D29" s="254"/>
      <c r="E29" s="289"/>
      <c r="F29" s="312"/>
      <c r="G29" s="243"/>
      <c r="H29" s="311" t="s">
        <v>13</v>
      </c>
      <c r="I29" s="118"/>
    </row>
    <row r="30" spans="1:14" ht="21.75" customHeight="1">
      <c r="B30" s="303"/>
      <c r="C30" s="308"/>
      <c r="D30" s="313" t="s">
        <v>242</v>
      </c>
      <c r="E30" s="284"/>
      <c r="F30" s="288"/>
      <c r="G30" s="314"/>
      <c r="H30" s="311"/>
      <c r="I30" s="118"/>
      <c r="N30" s="315"/>
    </row>
    <row r="31" spans="1:14">
      <c r="B31" s="282" t="s">
        <v>247</v>
      </c>
      <c r="C31" s="279"/>
      <c r="D31" s="362"/>
      <c r="E31" s="279"/>
      <c r="F31" s="279"/>
      <c r="G31" s="316"/>
      <c r="H31" s="281"/>
      <c r="I31" s="118"/>
    </row>
    <row r="32" spans="1:14">
      <c r="B32" s="282" t="s">
        <v>248</v>
      </c>
      <c r="C32" s="279"/>
      <c r="D32" s="362"/>
      <c r="E32" s="279"/>
      <c r="F32" s="279"/>
      <c r="G32" s="280"/>
      <c r="H32" s="317"/>
      <c r="I32" s="118"/>
    </row>
    <row r="33" spans="2:17">
      <c r="B33" s="282"/>
      <c r="C33" s="279"/>
      <c r="D33" s="362"/>
      <c r="E33" s="279"/>
      <c r="F33" s="279"/>
      <c r="G33" s="318"/>
      <c r="H33" s="281"/>
      <c r="I33" s="118"/>
    </row>
    <row r="34" spans="2:17">
      <c r="B34" s="282"/>
      <c r="C34" s="279"/>
      <c r="D34" s="362"/>
      <c r="E34" s="279"/>
      <c r="F34" s="279"/>
      <c r="G34" s="318"/>
      <c r="H34" s="281"/>
      <c r="I34" s="118"/>
    </row>
    <row r="35" spans="2:17" ht="15.75" thickBot="1">
      <c r="B35" s="319" t="s">
        <v>21</v>
      </c>
      <c r="C35" s="320"/>
      <c r="D35" s="361"/>
      <c r="E35" s="320"/>
      <c r="F35" s="320"/>
      <c r="G35" s="365" t="s">
        <v>241</v>
      </c>
      <c r="H35" s="366"/>
      <c r="I35" s="118"/>
    </row>
    <row r="36" spans="2:17" ht="15.75" customHeight="1">
      <c r="B36" s="118"/>
      <c r="D36" s="267"/>
      <c r="G36" s="267"/>
    </row>
    <row r="37" spans="2:17" ht="21" hidden="1">
      <c r="B37" s="37"/>
      <c r="C37" s="37"/>
      <c r="D37" s="135"/>
      <c r="E37" s="118"/>
      <c r="F37" s="118"/>
      <c r="G37" s="164"/>
      <c r="H37" s="31"/>
      <c r="I37" s="118"/>
    </row>
    <row r="38" spans="2:17" ht="21" hidden="1">
      <c r="B38" s="37"/>
      <c r="C38" s="37"/>
      <c r="D38" s="135"/>
      <c r="E38" s="118"/>
      <c r="F38" s="118"/>
      <c r="G38" s="164"/>
      <c r="H38" s="31"/>
      <c r="I38" s="118"/>
      <c r="Q38" s="95"/>
    </row>
    <row r="39" spans="2:17" ht="15.75" hidden="1" customHeight="1">
      <c r="B39" s="364"/>
      <c r="C39" s="364"/>
      <c r="D39" s="364"/>
      <c r="E39" s="364"/>
      <c r="F39" s="364"/>
      <c r="G39" s="364"/>
      <c r="H39" s="364"/>
      <c r="I39" s="118"/>
    </row>
    <row r="40" spans="2:17" hidden="1">
      <c r="B40" s="321"/>
      <c r="C40" s="268"/>
      <c r="D40" s="322"/>
      <c r="E40" s="268"/>
      <c r="F40" s="268"/>
      <c r="G40" s="270"/>
      <c r="H40" s="268"/>
      <c r="I40" s="118"/>
    </row>
    <row r="41" spans="2:17" hidden="1">
      <c r="B41" s="268"/>
      <c r="C41" s="268"/>
      <c r="D41" s="269"/>
      <c r="E41" s="268"/>
      <c r="F41" s="268"/>
      <c r="G41" s="270"/>
      <c r="H41" s="268"/>
    </row>
    <row r="42" spans="2:17" hidden="1">
      <c r="B42" s="279"/>
      <c r="C42" s="279"/>
      <c r="D42" s="287"/>
      <c r="E42" s="279"/>
      <c r="F42" s="268"/>
      <c r="G42" s="270"/>
      <c r="H42" s="268"/>
    </row>
    <row r="43" spans="2:17" hidden="1">
      <c r="B43" s="126"/>
      <c r="C43" s="118"/>
      <c r="D43" s="138"/>
      <c r="E43" s="126"/>
      <c r="F43" s="118"/>
      <c r="G43" s="162"/>
      <c r="H43" s="118"/>
    </row>
    <row r="44" spans="2:17" hidden="1">
      <c r="B44" s="126"/>
      <c r="C44" s="118"/>
      <c r="D44" s="138"/>
      <c r="E44" s="126"/>
      <c r="F44" s="120"/>
      <c r="G44" s="163"/>
      <c r="H44" s="118"/>
    </row>
    <row r="45" spans="2:17" hidden="1">
      <c r="B45" s="126"/>
      <c r="C45" s="118"/>
      <c r="D45" s="138"/>
      <c r="E45" s="118"/>
      <c r="F45" s="118"/>
      <c r="G45" s="163"/>
      <c r="H45" s="118"/>
    </row>
    <row r="46" spans="2:17" hidden="1">
      <c r="B46" s="126"/>
      <c r="C46" s="118"/>
      <c r="D46" s="138"/>
      <c r="E46" s="126"/>
      <c r="F46" s="120"/>
      <c r="G46" s="163"/>
      <c r="H46" s="118"/>
    </row>
    <row r="47" spans="2:17" hidden="1">
      <c r="B47" s="266"/>
      <c r="C47" s="118"/>
      <c r="D47" s="138"/>
      <c r="E47" s="126"/>
      <c r="F47" s="120"/>
      <c r="G47" s="163"/>
      <c r="H47" s="118"/>
    </row>
    <row r="48" spans="2:17" hidden="1">
      <c r="B48" s="118"/>
      <c r="C48" s="118"/>
      <c r="D48" s="136"/>
      <c r="E48" s="126"/>
      <c r="F48" s="120"/>
      <c r="G48" s="163"/>
      <c r="H48" s="118"/>
    </row>
    <row r="49" spans="2:8" hidden="1">
      <c r="B49" s="268"/>
      <c r="C49" s="268"/>
      <c r="D49" s="269"/>
      <c r="E49" s="118"/>
      <c r="F49" s="118"/>
      <c r="G49" s="162"/>
      <c r="H49" s="118"/>
    </row>
    <row r="50" spans="2:8" hidden="1">
      <c r="B50" s="279"/>
      <c r="C50" s="268"/>
      <c r="D50" s="138"/>
      <c r="E50" s="118"/>
      <c r="F50" s="118"/>
      <c r="G50" s="162"/>
      <c r="H50" s="118"/>
    </row>
    <row r="51" spans="2:8" hidden="1">
      <c r="B51" s="268"/>
      <c r="C51" s="268"/>
      <c r="D51" s="269"/>
      <c r="E51" s="268"/>
      <c r="F51" s="268"/>
      <c r="G51" s="270"/>
      <c r="H51" s="268"/>
    </row>
    <row r="52" spans="2:8" hidden="1">
      <c r="B52" s="279"/>
      <c r="C52" s="279"/>
      <c r="D52" s="136"/>
      <c r="E52" s="268"/>
      <c r="F52" s="268"/>
      <c r="G52" s="270"/>
      <c r="H52" s="268"/>
    </row>
    <row r="53" spans="2:8" hidden="1">
      <c r="B53" s="269"/>
      <c r="C53" s="269"/>
      <c r="D53" s="269"/>
      <c r="E53" s="269"/>
      <c r="F53" s="269"/>
      <c r="G53" s="270"/>
      <c r="H53" s="269"/>
    </row>
    <row r="54" spans="2:8" hidden="1">
      <c r="B54" s="269"/>
      <c r="C54" s="269"/>
      <c r="D54" s="269"/>
      <c r="E54" s="269"/>
      <c r="F54" s="269"/>
      <c r="G54" s="270"/>
      <c r="H54" s="269"/>
    </row>
    <row r="55" spans="2:8" hidden="1">
      <c r="B55" s="269"/>
      <c r="C55" s="269"/>
      <c r="D55" s="138"/>
      <c r="E55" s="118"/>
      <c r="F55" s="118"/>
      <c r="G55" s="323"/>
      <c r="H55" s="269"/>
    </row>
    <row r="56" spans="2:8" hidden="1">
      <c r="B56" s="269"/>
      <c r="C56" s="269"/>
      <c r="D56" s="324"/>
      <c r="E56" s="138"/>
      <c r="F56" s="247"/>
      <c r="G56" s="163"/>
      <c r="H56" s="269"/>
    </row>
    <row r="57" spans="2:8" hidden="1">
      <c r="B57" s="118"/>
      <c r="C57" s="269"/>
      <c r="D57" s="324"/>
      <c r="E57" s="138"/>
      <c r="F57" s="247"/>
      <c r="G57" s="163"/>
      <c r="H57" s="269"/>
    </row>
    <row r="58" spans="2:8" hidden="1">
      <c r="B58" s="269"/>
      <c r="C58" s="269"/>
      <c r="D58" s="324"/>
      <c r="E58" s="138"/>
      <c r="F58" s="248"/>
      <c r="G58" s="163"/>
      <c r="H58" s="269"/>
    </row>
    <row r="59" spans="2:8" hidden="1">
      <c r="B59" s="269"/>
      <c r="C59" s="269"/>
      <c r="D59" s="138"/>
      <c r="E59" s="138"/>
      <c r="F59" s="325"/>
      <c r="G59" s="163"/>
      <c r="H59" s="270"/>
    </row>
    <row r="60" spans="2:8" hidden="1">
      <c r="B60" s="269"/>
      <c r="C60" s="269"/>
      <c r="D60" s="324"/>
      <c r="E60" s="138"/>
      <c r="F60" s="247"/>
      <c r="G60" s="163"/>
      <c r="H60" s="270"/>
    </row>
    <row r="61" spans="2:8" hidden="1">
      <c r="B61" s="269"/>
      <c r="C61" s="269"/>
      <c r="D61" s="324"/>
      <c r="E61" s="138"/>
      <c r="F61" s="247"/>
      <c r="G61" s="163"/>
      <c r="H61" s="270"/>
    </row>
    <row r="62" spans="2:8" hidden="1">
      <c r="B62" s="269"/>
      <c r="C62" s="269"/>
      <c r="D62" s="324"/>
      <c r="E62" s="138"/>
      <c r="F62" s="247"/>
      <c r="G62" s="163"/>
      <c r="H62" s="270"/>
    </row>
    <row r="63" spans="2:8" hidden="1">
      <c r="B63" s="269"/>
      <c r="C63" s="269"/>
      <c r="D63" s="324"/>
      <c r="E63" s="138"/>
      <c r="F63" s="247"/>
      <c r="G63" s="163"/>
      <c r="H63" s="270"/>
    </row>
    <row r="64" spans="2:8" hidden="1">
      <c r="B64" s="269"/>
      <c r="C64" s="269"/>
      <c r="D64" s="324"/>
      <c r="E64" s="138"/>
      <c r="F64" s="247"/>
      <c r="G64" s="163"/>
      <c r="H64" s="270"/>
    </row>
    <row r="65" spans="2:8" hidden="1">
      <c r="B65" s="269"/>
      <c r="C65" s="269"/>
      <c r="D65" s="324"/>
      <c r="E65" s="138"/>
      <c r="F65" s="247"/>
      <c r="G65" s="163"/>
      <c r="H65" s="270"/>
    </row>
    <row r="66" spans="2:8" hidden="1">
      <c r="B66" s="269"/>
      <c r="C66" s="269"/>
      <c r="D66" s="324"/>
      <c r="E66" s="138"/>
      <c r="F66" s="247"/>
      <c r="G66" s="163"/>
      <c r="H66" s="270"/>
    </row>
    <row r="67" spans="2:8" hidden="1">
      <c r="B67" s="269"/>
      <c r="C67" s="269"/>
      <c r="D67" s="324"/>
      <c r="E67" s="138"/>
      <c r="F67" s="247"/>
      <c r="G67" s="163"/>
      <c r="H67" s="270"/>
    </row>
    <row r="68" spans="2:8" hidden="1">
      <c r="B68" s="269"/>
      <c r="C68" s="269"/>
      <c r="D68" s="324"/>
      <c r="E68" s="138"/>
      <c r="F68" s="325"/>
      <c r="G68" s="163"/>
      <c r="H68" s="270"/>
    </row>
    <row r="69" spans="2:8" hidden="1">
      <c r="B69" s="269"/>
      <c r="C69" s="269"/>
      <c r="D69" s="324"/>
      <c r="E69" s="138"/>
      <c r="F69" s="325"/>
      <c r="G69" s="163"/>
      <c r="H69" s="270"/>
    </row>
    <row r="70" spans="2:8" hidden="1">
      <c r="B70" s="269"/>
      <c r="C70" s="269"/>
      <c r="D70" s="324"/>
      <c r="E70" s="138"/>
      <c r="F70" s="325"/>
      <c r="G70" s="163"/>
      <c r="H70" s="270"/>
    </row>
    <row r="71" spans="2:8" hidden="1">
      <c r="B71" s="269"/>
      <c r="C71" s="269"/>
      <c r="D71" s="324"/>
      <c r="E71" s="138"/>
      <c r="F71" s="325"/>
      <c r="G71" s="163"/>
      <c r="H71" s="270"/>
    </row>
    <row r="72" spans="2:8" hidden="1">
      <c r="B72" s="269"/>
      <c r="C72" s="269"/>
      <c r="D72" s="324"/>
      <c r="E72" s="138"/>
      <c r="F72" s="325"/>
      <c r="G72" s="163"/>
      <c r="H72" s="270"/>
    </row>
    <row r="73" spans="2:8" hidden="1">
      <c r="B73" s="269"/>
      <c r="C73" s="269"/>
      <c r="D73" s="324"/>
      <c r="E73" s="138"/>
      <c r="F73" s="325"/>
      <c r="G73" s="163"/>
      <c r="H73" s="270"/>
    </row>
    <row r="74" spans="2:8" hidden="1">
      <c r="B74" s="269"/>
      <c r="C74" s="269"/>
      <c r="D74" s="324"/>
      <c r="E74" s="138"/>
      <c r="F74" s="325"/>
      <c r="G74" s="163"/>
      <c r="H74" s="270"/>
    </row>
    <row r="75" spans="2:8" hidden="1">
      <c r="B75" s="269"/>
      <c r="C75" s="269"/>
      <c r="D75" s="324"/>
      <c r="E75" s="138"/>
      <c r="F75" s="325"/>
      <c r="G75" s="163"/>
      <c r="H75" s="270"/>
    </row>
    <row r="76" spans="2:8" hidden="1">
      <c r="B76" s="269"/>
      <c r="C76" s="269"/>
      <c r="D76" s="324"/>
      <c r="E76" s="138"/>
      <c r="F76" s="325"/>
      <c r="G76" s="163"/>
      <c r="H76" s="270"/>
    </row>
    <row r="77" spans="2:8" hidden="1">
      <c r="B77" s="269"/>
      <c r="C77" s="269"/>
      <c r="D77" s="324"/>
      <c r="E77" s="138"/>
      <c r="F77" s="325"/>
      <c r="G77" s="163"/>
      <c r="H77" s="270"/>
    </row>
    <row r="78" spans="2:8" hidden="1">
      <c r="B78" s="118"/>
      <c r="C78" s="269"/>
      <c r="D78" s="249"/>
      <c r="E78" s="249"/>
      <c r="F78" s="250"/>
      <c r="G78" s="163"/>
      <c r="H78" s="118"/>
    </row>
    <row r="79" spans="2:8" hidden="1">
      <c r="B79" s="118"/>
      <c r="C79" s="269"/>
      <c r="D79" s="249"/>
      <c r="E79" s="249"/>
      <c r="F79" s="250"/>
      <c r="G79" s="163"/>
      <c r="H79" s="118"/>
    </row>
    <row r="80" spans="2:8" hidden="1">
      <c r="B80" s="118"/>
      <c r="C80" s="269"/>
      <c r="D80" s="249"/>
      <c r="E80" s="249"/>
      <c r="F80" s="250"/>
      <c r="G80" s="163"/>
      <c r="H80" s="118"/>
    </row>
    <row r="81" spans="2:11" hidden="1">
      <c r="B81" s="118"/>
      <c r="C81" s="269"/>
      <c r="D81" s="249"/>
      <c r="E81" s="249"/>
      <c r="F81" s="250"/>
      <c r="G81" s="163"/>
      <c r="H81" s="118"/>
    </row>
    <row r="82" spans="2:11" hidden="1">
      <c r="B82" s="118"/>
      <c r="C82" s="269"/>
      <c r="D82" s="249"/>
      <c r="E82" s="249"/>
      <c r="F82" s="250"/>
      <c r="G82" s="163"/>
      <c r="H82" s="118"/>
    </row>
    <row r="83" spans="2:11" hidden="1">
      <c r="B83" s="268"/>
      <c r="C83" s="268"/>
      <c r="D83" s="269"/>
      <c r="E83" s="269"/>
      <c r="F83" s="325"/>
      <c r="G83" s="163"/>
      <c r="H83" s="268"/>
    </row>
    <row r="84" spans="2:11" hidden="1">
      <c r="B84" s="269"/>
      <c r="C84" s="269"/>
      <c r="D84" s="287"/>
      <c r="E84" s="287"/>
      <c r="F84" s="287"/>
      <c r="G84" s="326"/>
      <c r="H84" s="269"/>
    </row>
    <row r="85" spans="2:11" hidden="1">
      <c r="B85" s="269"/>
      <c r="C85" s="269"/>
      <c r="D85" s="287"/>
      <c r="E85" s="280"/>
      <c r="F85" s="270"/>
      <c r="G85" s="327"/>
      <c r="H85" s="269"/>
    </row>
    <row r="86" spans="2:11" hidden="1">
      <c r="B86" s="268"/>
      <c r="C86" s="269"/>
      <c r="D86" s="328"/>
      <c r="E86" s="268"/>
      <c r="F86" s="268"/>
      <c r="G86" s="326"/>
      <c r="H86" s="269"/>
    </row>
    <row r="87" spans="2:11" hidden="1">
      <c r="B87" s="268"/>
      <c r="C87" s="268"/>
      <c r="D87" s="287"/>
      <c r="E87" s="268"/>
      <c r="F87" s="268"/>
      <c r="G87" s="326"/>
      <c r="H87" s="268"/>
    </row>
    <row r="88" spans="2:11" hidden="1">
      <c r="B88" s="268"/>
      <c r="C88" s="268"/>
      <c r="D88" s="269"/>
      <c r="E88" s="268"/>
      <c r="F88" s="268"/>
      <c r="G88" s="270"/>
      <c r="H88" s="329"/>
    </row>
    <row r="89" spans="2:11" hidden="1">
      <c r="B89" s="268"/>
      <c r="C89" s="268"/>
      <c r="D89" s="269"/>
      <c r="E89" s="268"/>
      <c r="F89" s="268"/>
      <c r="G89" s="270"/>
      <c r="H89" s="329"/>
    </row>
    <row r="90" spans="2:11" hidden="1">
      <c r="B90" s="268"/>
      <c r="C90" s="268"/>
      <c r="D90" s="269"/>
      <c r="E90" s="268"/>
      <c r="F90" s="268"/>
      <c r="G90" s="270"/>
      <c r="H90" s="268"/>
    </row>
    <row r="91" spans="2:11" hidden="1">
      <c r="B91" s="268"/>
      <c r="C91" s="268"/>
      <c r="D91" s="269"/>
      <c r="E91" s="268"/>
      <c r="F91" s="268"/>
      <c r="G91" s="270"/>
      <c r="H91" s="268"/>
    </row>
    <row r="92" spans="2:11" hidden="1">
      <c r="B92" s="268"/>
      <c r="C92" s="268"/>
      <c r="D92" s="269"/>
      <c r="E92" s="268"/>
      <c r="F92" s="268"/>
      <c r="G92" s="270"/>
      <c r="H92" s="268"/>
    </row>
    <row r="93" spans="2:11" hidden="1">
      <c r="B93" s="268"/>
      <c r="C93" s="268"/>
      <c r="D93" s="269"/>
      <c r="E93" s="268"/>
      <c r="F93" s="268"/>
      <c r="G93" s="270"/>
      <c r="H93" s="268"/>
      <c r="K93" s="330"/>
    </row>
    <row r="94" spans="2:11" hidden="1">
      <c r="B94" s="268"/>
      <c r="C94" s="268"/>
      <c r="D94" s="269"/>
      <c r="E94" s="268"/>
      <c r="F94" s="268"/>
      <c r="G94" s="331"/>
      <c r="H94" s="268"/>
    </row>
    <row r="95" spans="2:11" ht="15.75" hidden="1" customHeight="1" thickBot="1">
      <c r="B95" s="268"/>
      <c r="C95" s="268"/>
      <c r="D95" s="269"/>
      <c r="E95" s="268"/>
      <c r="F95" s="268"/>
      <c r="G95" s="363"/>
      <c r="H95" s="363"/>
    </row>
    <row r="96" spans="2:11" ht="16.5" hidden="1" customHeight="1" thickBot="1">
      <c r="B96" s="371"/>
      <c r="C96" s="371"/>
      <c r="D96" s="371"/>
      <c r="E96" s="371"/>
      <c r="F96" s="371"/>
      <c r="G96" s="371"/>
      <c r="H96" s="371"/>
    </row>
    <row r="97" spans="2:10" hidden="1">
      <c r="B97" s="268"/>
      <c r="C97" s="268"/>
      <c r="D97" s="287"/>
      <c r="E97" s="269"/>
      <c r="F97" s="325"/>
      <c r="G97" s="326"/>
      <c r="H97" s="268"/>
    </row>
    <row r="98" spans="2:10" hidden="1">
      <c r="B98" s="268"/>
      <c r="C98" s="268"/>
      <c r="D98" s="269"/>
      <c r="E98" s="269"/>
      <c r="F98" s="325"/>
      <c r="G98" s="326"/>
      <c r="H98" s="268"/>
    </row>
    <row r="99" spans="2:10" hidden="1">
      <c r="B99" s="269"/>
      <c r="C99" s="269"/>
      <c r="D99" s="287"/>
      <c r="E99" s="287"/>
      <c r="F99" s="269"/>
      <c r="G99" s="270"/>
      <c r="H99" s="269"/>
    </row>
    <row r="100" spans="2:10" hidden="1">
      <c r="B100" s="269"/>
      <c r="C100" s="269"/>
      <c r="D100" s="287"/>
      <c r="E100" s="280"/>
      <c r="F100" s="270"/>
      <c r="G100" s="270"/>
      <c r="H100" s="269"/>
    </row>
    <row r="101" spans="2:10" hidden="1">
      <c r="B101" s="268"/>
      <c r="C101" s="269"/>
      <c r="D101" s="287"/>
      <c r="E101" s="268"/>
      <c r="F101" s="268"/>
      <c r="G101" s="326"/>
      <c r="H101" s="269"/>
      <c r="J101" s="330"/>
    </row>
    <row r="102" spans="2:10" hidden="1">
      <c r="B102" s="268"/>
      <c r="C102" s="268"/>
      <c r="D102" s="269"/>
      <c r="E102" s="268"/>
      <c r="F102" s="268"/>
      <c r="G102" s="326"/>
      <c r="H102" s="268"/>
    </row>
    <row r="103" spans="2:10" hidden="1">
      <c r="B103" s="268"/>
      <c r="C103" s="268"/>
      <c r="D103" s="269"/>
      <c r="E103" s="268"/>
      <c r="F103" s="268"/>
      <c r="G103" s="270"/>
      <c r="H103" s="329"/>
    </row>
    <row r="104" spans="2:10" hidden="1">
      <c r="B104" s="268"/>
      <c r="C104" s="268"/>
      <c r="D104" s="269"/>
      <c r="E104" s="268"/>
      <c r="F104" s="268"/>
      <c r="G104" s="270"/>
      <c r="H104" s="329"/>
    </row>
    <row r="105" spans="2:10" hidden="1">
      <c r="B105" s="268"/>
      <c r="C105" s="268"/>
      <c r="D105" s="269"/>
      <c r="E105" s="268"/>
      <c r="F105" s="268"/>
      <c r="G105" s="270"/>
      <c r="H105" s="268"/>
    </row>
    <row r="106" spans="2:10" hidden="1">
      <c r="B106" s="268"/>
      <c r="C106" s="268"/>
      <c r="D106" s="269"/>
      <c r="E106" s="268"/>
      <c r="F106" s="268"/>
      <c r="G106" s="270"/>
      <c r="H106" s="268"/>
    </row>
    <row r="107" spans="2:10" hidden="1">
      <c r="B107" s="268"/>
      <c r="C107" s="268"/>
      <c r="D107" s="269"/>
      <c r="E107" s="268"/>
      <c r="F107" s="268"/>
      <c r="G107" s="270"/>
      <c r="H107" s="268"/>
    </row>
    <row r="108" spans="2:10" hidden="1">
      <c r="B108" s="268"/>
      <c r="C108" s="268"/>
      <c r="D108" s="269"/>
      <c r="E108" s="268"/>
      <c r="F108" s="268"/>
      <c r="G108" s="270"/>
      <c r="H108" s="268"/>
    </row>
    <row r="109" spans="2:10" hidden="1">
      <c r="B109" s="268"/>
      <c r="C109" s="268"/>
      <c r="D109" s="269"/>
      <c r="E109" s="268"/>
      <c r="F109" s="268"/>
      <c r="G109" s="331"/>
      <c r="H109" s="268"/>
    </row>
    <row r="110" spans="2:10" ht="15" hidden="1" customHeight="1">
      <c r="B110" s="268"/>
      <c r="C110" s="268"/>
      <c r="D110" s="269"/>
      <c r="E110" s="268"/>
      <c r="F110" s="268"/>
      <c r="G110" s="363"/>
      <c r="H110" s="363"/>
    </row>
    <row r="111" spans="2:10" hidden="1">
      <c r="B111" s="268"/>
      <c r="C111" s="268"/>
      <c r="D111" s="269"/>
      <c r="E111" s="268"/>
      <c r="F111" s="268"/>
      <c r="G111" s="270"/>
      <c r="H111" s="268"/>
    </row>
    <row r="112" spans="2:10" hidden="1">
      <c r="B112" s="118"/>
      <c r="C112" s="118"/>
      <c r="D112" s="138"/>
      <c r="E112" s="118"/>
      <c r="F112" s="118"/>
      <c r="G112" s="162"/>
      <c r="H112" s="118"/>
    </row>
    <row r="113" spans="2:8" hidden="1">
      <c r="B113" s="118"/>
      <c r="C113" s="118"/>
      <c r="D113" s="138"/>
      <c r="E113" s="118"/>
      <c r="F113" s="118"/>
      <c r="G113" s="162"/>
      <c r="H113" s="118"/>
    </row>
    <row r="114" spans="2:8" hidden="1">
      <c r="B114" s="118"/>
      <c r="C114" s="118"/>
      <c r="D114" s="138"/>
      <c r="E114" s="118"/>
      <c r="F114" s="118"/>
      <c r="G114" s="162"/>
      <c r="H114" s="118"/>
    </row>
    <row r="115" spans="2:8" hidden="1">
      <c r="B115" s="118"/>
      <c r="C115" s="118"/>
      <c r="D115" s="138"/>
      <c r="E115" s="118"/>
      <c r="F115" s="118"/>
      <c r="G115" s="162"/>
      <c r="H115" s="118"/>
    </row>
    <row r="116" spans="2:8" hidden="1">
      <c r="B116" s="118"/>
      <c r="C116" s="118"/>
      <c r="D116" s="138"/>
      <c r="E116" s="118"/>
      <c r="F116" s="118"/>
      <c r="G116" s="162"/>
      <c r="H116" s="118"/>
    </row>
    <row r="117" spans="2:8" hidden="1">
      <c r="B117" s="118"/>
      <c r="C117" s="118"/>
      <c r="D117" s="138"/>
      <c r="E117" s="118"/>
      <c r="F117" s="118"/>
      <c r="G117" s="162"/>
      <c r="H117" s="118"/>
    </row>
    <row r="118" spans="2:8" hidden="1">
      <c r="B118" s="118"/>
      <c r="C118" s="118"/>
      <c r="D118" s="138"/>
      <c r="E118" s="118"/>
      <c r="F118" s="118"/>
      <c r="G118" s="162"/>
      <c r="H118" s="118"/>
    </row>
    <row r="119" spans="2:8" hidden="1">
      <c r="B119" s="118"/>
      <c r="C119" s="118"/>
      <c r="D119" s="138"/>
      <c r="E119" s="118"/>
      <c r="F119" s="118"/>
      <c r="G119" s="162"/>
      <c r="H119" s="118"/>
    </row>
    <row r="120" spans="2:8" hidden="1">
      <c r="B120" s="118"/>
      <c r="C120" s="118"/>
      <c r="D120" s="138"/>
      <c r="E120" s="118"/>
      <c r="F120" s="118"/>
      <c r="G120" s="162"/>
      <c r="H120" s="118"/>
    </row>
    <row r="121" spans="2:8" hidden="1">
      <c r="B121" s="118"/>
      <c r="C121" s="118"/>
      <c r="D121" s="138"/>
      <c r="E121" s="118"/>
      <c r="F121" s="118"/>
      <c r="G121" s="162"/>
      <c r="H121" s="118"/>
    </row>
    <row r="122" spans="2:8" hidden="1">
      <c r="B122" s="118"/>
      <c r="C122" s="118"/>
      <c r="D122" s="138"/>
      <c r="E122" s="118"/>
      <c r="F122" s="118"/>
      <c r="G122" s="162"/>
      <c r="H122" s="118"/>
    </row>
    <row r="123" spans="2:8" hidden="1">
      <c r="B123" s="118"/>
      <c r="C123" s="118"/>
      <c r="D123" s="138"/>
      <c r="E123" s="118"/>
      <c r="F123" s="118"/>
      <c r="G123" s="162"/>
      <c r="H123" s="118"/>
    </row>
    <row r="124" spans="2:8" hidden="1">
      <c r="B124" s="118"/>
      <c r="C124" s="118"/>
      <c r="D124" s="138"/>
      <c r="E124" s="118"/>
      <c r="F124" s="118"/>
      <c r="G124" s="162"/>
      <c r="H124" s="118"/>
    </row>
    <row r="125" spans="2:8" hidden="1">
      <c r="B125" s="118"/>
      <c r="C125" s="118"/>
      <c r="D125" s="138"/>
      <c r="E125" s="118"/>
      <c r="F125" s="118"/>
      <c r="G125" s="162"/>
      <c r="H125" s="118"/>
    </row>
    <row r="126" spans="2:8" ht="26.25" hidden="1">
      <c r="B126" s="39"/>
      <c r="C126" s="39"/>
      <c r="D126" s="137"/>
      <c r="E126" s="118"/>
      <c r="F126" s="118"/>
      <c r="G126" s="162"/>
      <c r="H126" s="118"/>
    </row>
    <row r="127" spans="2:8" ht="26.25" hidden="1">
      <c r="B127" s="39"/>
      <c r="C127" s="39"/>
      <c r="D127" s="137"/>
      <c r="E127" s="118"/>
      <c r="F127" s="118"/>
      <c r="G127" s="162"/>
      <c r="H127" s="118"/>
    </row>
    <row r="128" spans="2:8" ht="26.25" hidden="1">
      <c r="B128" s="39"/>
      <c r="C128" s="39"/>
      <c r="D128" s="137"/>
      <c r="E128" s="118"/>
      <c r="F128" s="118"/>
      <c r="G128" s="162"/>
      <c r="H128" s="118"/>
    </row>
    <row r="129" spans="1:9" ht="26.25" hidden="1">
      <c r="B129" s="39"/>
      <c r="C129" s="39"/>
      <c r="D129" s="137"/>
      <c r="E129" s="118"/>
      <c r="F129" s="118"/>
      <c r="G129" s="162"/>
      <c r="H129" s="118"/>
    </row>
    <row r="130" spans="1:9" ht="26.25" hidden="1">
      <c r="B130" s="39"/>
      <c r="C130" s="39"/>
      <c r="D130" s="137"/>
      <c r="E130" s="118"/>
      <c r="F130" s="118"/>
      <c r="G130" s="162"/>
      <c r="H130" s="118"/>
    </row>
    <row r="131" spans="1:9" ht="26.25" hidden="1">
      <c r="B131" s="39"/>
      <c r="C131" s="39"/>
      <c r="D131" s="137"/>
      <c r="E131" s="118"/>
      <c r="F131" s="118"/>
      <c r="G131" s="162"/>
      <c r="H131" s="118"/>
    </row>
    <row r="132" spans="1:9" ht="26.25" hidden="1">
      <c r="B132" s="39"/>
      <c r="C132" s="39"/>
      <c r="D132" s="137"/>
      <c r="E132" s="118"/>
      <c r="F132" s="118"/>
      <c r="G132" s="162"/>
      <c r="H132" s="118"/>
    </row>
    <row r="133" spans="1:9" ht="26.25" hidden="1">
      <c r="B133" s="39"/>
      <c r="C133" s="39"/>
      <c r="D133" s="137"/>
      <c r="E133" s="118"/>
      <c r="F133" s="118"/>
      <c r="G133" s="162"/>
      <c r="H133" s="118"/>
    </row>
    <row r="134" spans="1:9" ht="26.25" hidden="1">
      <c r="B134" s="39"/>
      <c r="C134" s="39"/>
      <c r="D134" s="137"/>
      <c r="E134" s="118"/>
      <c r="F134" s="118"/>
      <c r="G134" s="162"/>
      <c r="H134" s="118"/>
    </row>
    <row r="135" spans="1:9" ht="26.25" hidden="1">
      <c r="B135" s="39"/>
      <c r="C135" s="39"/>
      <c r="D135" s="137"/>
      <c r="E135" s="118"/>
      <c r="F135" s="118"/>
      <c r="G135" s="162"/>
      <c r="H135" s="118"/>
    </row>
    <row r="136" spans="1:9" ht="26.25" hidden="1">
      <c r="B136" s="39"/>
      <c r="C136" s="39"/>
      <c r="D136" s="137"/>
      <c r="E136" s="118"/>
      <c r="F136" s="118"/>
      <c r="G136" s="162"/>
      <c r="H136" s="118"/>
    </row>
    <row r="137" spans="1:9" ht="26.25" hidden="1">
      <c r="B137" s="39"/>
      <c r="C137" s="39"/>
      <c r="D137" s="137"/>
      <c r="E137" s="118"/>
      <c r="F137" s="118"/>
      <c r="G137" s="162"/>
      <c r="H137" s="118"/>
    </row>
    <row r="138" spans="1:9" ht="26.25" hidden="1">
      <c r="B138" s="39"/>
      <c r="C138" s="39"/>
      <c r="D138" s="137"/>
      <c r="E138" s="118"/>
      <c r="F138" s="118"/>
      <c r="G138" s="162"/>
      <c r="H138" s="118"/>
    </row>
    <row r="139" spans="1:9" hidden="1">
      <c r="B139" s="118"/>
      <c r="C139" s="118"/>
      <c r="D139" s="138"/>
      <c r="E139" s="118"/>
      <c r="F139" s="118"/>
      <c r="G139" s="162"/>
      <c r="H139" s="118"/>
    </row>
    <row r="140" spans="1:9" hidden="1">
      <c r="B140" s="118"/>
      <c r="C140" s="118"/>
      <c r="D140" s="138"/>
      <c r="E140" s="118"/>
      <c r="F140" s="118"/>
      <c r="G140" s="162"/>
      <c r="H140" s="118"/>
    </row>
    <row r="141" spans="1:9">
      <c r="B141" s="118"/>
      <c r="C141" s="118"/>
      <c r="D141" s="138"/>
      <c r="E141" s="118"/>
      <c r="F141" s="118"/>
      <c r="G141" s="162"/>
      <c r="H141" s="118"/>
    </row>
    <row r="142" spans="1:9">
      <c r="B142" s="118"/>
      <c r="C142" s="118"/>
      <c r="D142" s="138"/>
      <c r="E142" s="118"/>
      <c r="F142" s="118"/>
      <c r="G142" s="162"/>
      <c r="H142" s="118"/>
    </row>
    <row r="143" spans="1:9" ht="15.75">
      <c r="A143" s="118"/>
      <c r="B143" s="364"/>
      <c r="C143" s="364"/>
      <c r="D143" s="364"/>
      <c r="E143" s="364"/>
      <c r="F143" s="364"/>
      <c r="G143" s="364"/>
      <c r="H143" s="364"/>
      <c r="I143" s="118"/>
    </row>
    <row r="144" spans="1:9">
      <c r="A144" s="118"/>
      <c r="B144" s="328"/>
      <c r="C144" s="279"/>
      <c r="D144" s="332"/>
      <c r="E144" s="279"/>
      <c r="F144" s="279"/>
      <c r="G144" s="280"/>
      <c r="H144" s="279"/>
      <c r="I144" s="118"/>
    </row>
    <row r="145" spans="1:9">
      <c r="A145" s="118"/>
      <c r="B145" s="279"/>
      <c r="C145" s="279"/>
      <c r="D145" s="287"/>
      <c r="E145" s="279"/>
      <c r="F145" s="279"/>
      <c r="G145" s="280"/>
      <c r="H145" s="279"/>
      <c r="I145" s="118"/>
    </row>
    <row r="146" spans="1:9">
      <c r="A146" s="118"/>
      <c r="B146" s="279"/>
      <c r="C146" s="279"/>
      <c r="D146" s="287"/>
      <c r="E146" s="279"/>
      <c r="F146" s="279"/>
      <c r="G146" s="280"/>
      <c r="H146" s="279"/>
      <c r="I146" s="118"/>
    </row>
    <row r="147" spans="1:9">
      <c r="A147" s="118"/>
      <c r="B147" s="235"/>
      <c r="C147" s="235"/>
      <c r="D147" s="240"/>
      <c r="E147" s="235"/>
      <c r="F147" s="235"/>
      <c r="G147" s="236"/>
      <c r="H147" s="235"/>
      <c r="I147" s="118"/>
    </row>
    <row r="148" spans="1:9">
      <c r="A148" s="118"/>
      <c r="B148" s="235"/>
      <c r="C148" s="235"/>
      <c r="D148" s="240"/>
      <c r="E148" s="235"/>
      <c r="F148" s="238"/>
      <c r="G148" s="239"/>
      <c r="H148" s="235"/>
      <c r="I148" s="118"/>
    </row>
    <row r="149" spans="1:9">
      <c r="A149" s="118"/>
      <c r="B149" s="235"/>
      <c r="C149" s="235"/>
      <c r="D149" s="240"/>
      <c r="E149" s="235"/>
      <c r="F149" s="235"/>
      <c r="G149" s="239"/>
      <c r="H149" s="235"/>
      <c r="I149" s="118"/>
    </row>
    <row r="150" spans="1:9">
      <c r="A150" s="118"/>
      <c r="B150" s="235"/>
      <c r="C150" s="235"/>
      <c r="D150" s="240"/>
      <c r="E150" s="235"/>
      <c r="F150" s="238"/>
      <c r="G150" s="239"/>
      <c r="H150" s="235"/>
      <c r="I150" s="118"/>
    </row>
    <row r="151" spans="1:9">
      <c r="A151" s="118"/>
      <c r="B151" s="235"/>
      <c r="C151" s="235"/>
      <c r="D151" s="240"/>
      <c r="E151" s="235"/>
      <c r="F151" s="238"/>
      <c r="G151" s="239"/>
      <c r="H151" s="235"/>
      <c r="I151" s="118"/>
    </row>
    <row r="152" spans="1:9">
      <c r="A152" s="118"/>
      <c r="B152" s="235"/>
      <c r="C152" s="235"/>
      <c r="D152" s="261"/>
      <c r="E152" s="235"/>
      <c r="F152" s="238"/>
      <c r="G152" s="239"/>
      <c r="H152" s="235"/>
      <c r="I152" s="118"/>
    </row>
    <row r="153" spans="1:9">
      <c r="A153" s="118"/>
      <c r="B153" s="279"/>
      <c r="C153" s="279"/>
      <c r="D153" s="287"/>
      <c r="E153" s="235"/>
      <c r="F153" s="235"/>
      <c r="G153" s="236"/>
      <c r="H153" s="235"/>
      <c r="I153" s="118"/>
    </row>
    <row r="154" spans="1:9" s="118" customFormat="1">
      <c r="B154" s="279"/>
      <c r="C154" s="279"/>
      <c r="D154" s="240"/>
      <c r="E154" s="235"/>
      <c r="F154" s="235"/>
      <c r="G154" s="236"/>
      <c r="H154" s="235"/>
    </row>
    <row r="155" spans="1:9">
      <c r="A155" s="118"/>
      <c r="B155" s="279"/>
      <c r="C155" s="279"/>
      <c r="D155" s="287"/>
      <c r="E155" s="279"/>
      <c r="F155" s="279"/>
      <c r="G155" s="280"/>
      <c r="H155" s="279"/>
      <c r="I155" s="118"/>
    </row>
    <row r="156" spans="1:9">
      <c r="A156" s="118"/>
      <c r="B156" s="279"/>
      <c r="C156" s="279"/>
      <c r="D156" s="261"/>
      <c r="E156" s="279"/>
      <c r="F156" s="279"/>
      <c r="G156" s="280"/>
      <c r="H156" s="279"/>
      <c r="I156" s="118"/>
    </row>
    <row r="157" spans="1:9">
      <c r="A157" s="118"/>
      <c r="B157" s="287"/>
      <c r="C157" s="287"/>
      <c r="D157" s="287"/>
      <c r="E157" s="287"/>
      <c r="F157" s="287"/>
      <c r="G157" s="280"/>
      <c r="H157" s="287"/>
      <c r="I157" s="118"/>
    </row>
    <row r="158" spans="1:9">
      <c r="A158" s="118"/>
      <c r="B158" s="287"/>
      <c r="C158" s="287"/>
      <c r="D158" s="287"/>
      <c r="E158" s="287"/>
      <c r="F158" s="287"/>
      <c r="G158" s="280"/>
      <c r="H158" s="287"/>
      <c r="I158" s="118"/>
    </row>
    <row r="159" spans="1:9">
      <c r="A159" s="118"/>
      <c r="B159" s="287"/>
      <c r="C159" s="287"/>
      <c r="D159" s="240"/>
      <c r="E159" s="240"/>
      <c r="F159" s="239"/>
      <c r="G159" s="239"/>
      <c r="H159" s="287"/>
      <c r="I159" s="118"/>
    </row>
    <row r="160" spans="1:9">
      <c r="A160" s="118"/>
      <c r="B160" s="287"/>
      <c r="C160" s="287"/>
      <c r="D160" s="262"/>
      <c r="E160" s="240"/>
      <c r="F160" s="263"/>
      <c r="G160" s="239"/>
      <c r="H160" s="287"/>
      <c r="I160" s="118"/>
    </row>
    <row r="161" spans="1:9">
      <c r="A161" s="118"/>
      <c r="B161" s="235"/>
      <c r="C161" s="287"/>
      <c r="D161" s="245"/>
      <c r="E161" s="264"/>
      <c r="F161" s="265"/>
      <c r="G161" s="239"/>
      <c r="H161" s="235"/>
      <c r="I161" s="118"/>
    </row>
    <row r="162" spans="1:9">
      <c r="A162" s="118"/>
      <c r="B162" s="235"/>
      <c r="C162" s="287"/>
      <c r="D162" s="245"/>
      <c r="E162" s="264"/>
      <c r="F162" s="265"/>
      <c r="G162" s="239"/>
      <c r="H162" s="235"/>
      <c r="I162" s="118"/>
    </row>
    <row r="163" spans="1:9">
      <c r="A163" s="118"/>
      <c r="B163" s="235"/>
      <c r="C163" s="287"/>
      <c r="D163" s="245"/>
      <c r="E163" s="264"/>
      <c r="F163" s="265"/>
      <c r="G163" s="239"/>
      <c r="H163" s="235"/>
      <c r="I163" s="118"/>
    </row>
    <row r="164" spans="1:9">
      <c r="A164" s="118"/>
      <c r="B164" s="235"/>
      <c r="C164" s="287"/>
      <c r="D164" s="245"/>
      <c r="E164" s="264"/>
      <c r="F164" s="265"/>
      <c r="G164" s="239"/>
      <c r="H164" s="235"/>
      <c r="I164" s="118"/>
    </row>
    <row r="165" spans="1:9">
      <c r="A165" s="118"/>
      <c r="B165" s="235"/>
      <c r="C165" s="287"/>
      <c r="D165" s="245"/>
      <c r="E165" s="264"/>
      <c r="F165" s="265"/>
      <c r="G165" s="239"/>
      <c r="H165" s="235"/>
      <c r="I165" s="118"/>
    </row>
    <row r="166" spans="1:9">
      <c r="A166" s="118"/>
      <c r="B166" s="235"/>
      <c r="C166" s="287"/>
      <c r="D166" s="245"/>
      <c r="E166" s="264"/>
      <c r="F166" s="265"/>
      <c r="G166" s="239"/>
      <c r="H166" s="235"/>
      <c r="I166" s="118"/>
    </row>
    <row r="167" spans="1:9">
      <c r="A167" s="118"/>
      <c r="B167" s="287"/>
      <c r="C167" s="287"/>
      <c r="D167" s="287"/>
      <c r="E167" s="287"/>
      <c r="F167" s="287"/>
      <c r="G167" s="333"/>
      <c r="H167" s="287"/>
      <c r="I167" s="118"/>
    </row>
    <row r="168" spans="1:9" ht="15.75">
      <c r="A168" s="118"/>
      <c r="B168" s="287"/>
      <c r="C168" s="287"/>
      <c r="D168" s="251"/>
      <c r="E168" s="280"/>
      <c r="F168" s="280"/>
      <c r="G168" s="236"/>
      <c r="H168" s="287"/>
      <c r="I168" s="118"/>
    </row>
    <row r="169" spans="1:9">
      <c r="A169" s="118"/>
      <c r="B169" s="279"/>
      <c r="C169" s="287"/>
      <c r="D169" s="328"/>
      <c r="E169" s="279"/>
      <c r="F169" s="279"/>
      <c r="G169" s="316"/>
      <c r="H169" s="287"/>
      <c r="I169" s="118"/>
    </row>
    <row r="170" spans="1:9">
      <c r="A170" s="118"/>
      <c r="B170" s="279"/>
      <c r="C170" s="279"/>
      <c r="D170" s="287"/>
      <c r="E170" s="279"/>
      <c r="F170" s="279"/>
      <c r="G170" s="316"/>
      <c r="H170" s="279"/>
      <c r="I170" s="118"/>
    </row>
    <row r="171" spans="1:9">
      <c r="A171" s="118"/>
      <c r="B171" s="279"/>
      <c r="C171" s="279"/>
      <c r="D171" s="287"/>
      <c r="E171" s="279"/>
      <c r="F171" s="279"/>
      <c r="G171" s="280"/>
      <c r="H171" s="334"/>
      <c r="I171" s="118"/>
    </row>
    <row r="172" spans="1:9">
      <c r="A172" s="118"/>
      <c r="B172" s="279"/>
      <c r="C172" s="279"/>
      <c r="D172" s="287"/>
      <c r="E172" s="279"/>
      <c r="F172" s="279"/>
      <c r="G172" s="280"/>
      <c r="H172" s="334"/>
      <c r="I172" s="118"/>
    </row>
    <row r="173" spans="1:9">
      <c r="A173" s="118"/>
      <c r="B173" s="279"/>
      <c r="C173" s="279"/>
      <c r="D173" s="287"/>
      <c r="E173" s="279"/>
      <c r="F173" s="279"/>
      <c r="G173" s="280"/>
      <c r="H173" s="279"/>
      <c r="I173" s="118"/>
    </row>
    <row r="174" spans="1:9">
      <c r="A174" s="118"/>
      <c r="B174" s="279"/>
      <c r="C174" s="279"/>
      <c r="D174" s="287"/>
      <c r="E174" s="279"/>
      <c r="F174" s="279"/>
      <c r="G174" s="280"/>
      <c r="H174" s="279"/>
      <c r="I174" s="118"/>
    </row>
    <row r="175" spans="1:9">
      <c r="A175" s="118"/>
      <c r="B175" s="279"/>
      <c r="C175" s="279"/>
      <c r="D175" s="287"/>
      <c r="E175" s="279"/>
      <c r="F175" s="279"/>
      <c r="G175" s="280"/>
      <c r="H175" s="279"/>
      <c r="I175" s="118"/>
    </row>
    <row r="176" spans="1:9" ht="15" customHeight="1">
      <c r="A176" s="118"/>
      <c r="B176" s="279"/>
      <c r="C176" s="279"/>
      <c r="D176" s="287"/>
      <c r="E176" s="279"/>
      <c r="F176" s="279"/>
      <c r="G176" s="280"/>
      <c r="H176" s="279"/>
      <c r="I176" s="118"/>
    </row>
    <row r="177" spans="1:9" ht="15" customHeight="1">
      <c r="A177" s="118"/>
      <c r="B177" s="279"/>
      <c r="C177" s="279"/>
      <c r="D177" s="287"/>
      <c r="E177" s="279"/>
      <c r="F177" s="279"/>
      <c r="G177" s="318"/>
      <c r="H177" s="279"/>
      <c r="I177" s="118"/>
    </row>
    <row r="178" spans="1:9" ht="15" customHeight="1">
      <c r="A178" s="118"/>
      <c r="B178" s="279"/>
      <c r="C178" s="279"/>
      <c r="D178" s="287"/>
      <c r="E178" s="279"/>
      <c r="F178" s="279"/>
      <c r="G178" s="372"/>
      <c r="H178" s="372"/>
      <c r="I178" s="118"/>
    </row>
    <row r="179" spans="1:9" ht="15" customHeight="1">
      <c r="A179" s="118"/>
      <c r="B179" s="118"/>
      <c r="C179" s="118"/>
      <c r="D179" s="138"/>
      <c r="E179" s="118"/>
      <c r="F179" s="118"/>
      <c r="G179" s="162"/>
      <c r="H179" s="118"/>
      <c r="I179" s="118"/>
    </row>
    <row r="180" spans="1:9" ht="15" customHeight="1">
      <c r="A180" s="118"/>
      <c r="B180" s="118"/>
      <c r="C180" s="118"/>
      <c r="D180" s="138"/>
      <c r="E180" s="118"/>
      <c r="F180" s="118"/>
      <c r="G180" s="162"/>
      <c r="H180" s="118"/>
      <c r="I180" s="118"/>
    </row>
    <row r="181" spans="1:9" ht="15" customHeight="1">
      <c r="A181" s="118"/>
      <c r="B181" s="118"/>
      <c r="C181" s="118"/>
      <c r="D181" s="138"/>
      <c r="E181" s="118"/>
      <c r="F181" s="118"/>
      <c r="G181" s="162"/>
      <c r="H181" s="118"/>
      <c r="I181" s="118"/>
    </row>
    <row r="182" spans="1:9" ht="15" customHeight="1">
      <c r="A182" s="118"/>
      <c r="B182" s="118"/>
      <c r="C182" s="118"/>
      <c r="D182" s="138"/>
      <c r="E182" s="118"/>
      <c r="F182" s="118"/>
      <c r="G182" s="162"/>
      <c r="H182" s="118"/>
      <c r="I182" s="118"/>
    </row>
    <row r="183" spans="1:9" ht="15" customHeight="1">
      <c r="A183" s="118"/>
      <c r="B183" s="364"/>
      <c r="C183" s="364"/>
      <c r="D183" s="364"/>
      <c r="E183" s="364"/>
      <c r="F183" s="364"/>
      <c r="G183" s="364"/>
      <c r="H183" s="364"/>
      <c r="I183" s="118"/>
    </row>
    <row r="184" spans="1:9" ht="15" customHeight="1">
      <c r="A184" s="118"/>
      <c r="B184" s="321"/>
      <c r="C184" s="268"/>
      <c r="D184" s="322"/>
      <c r="E184" s="268"/>
      <c r="F184" s="268"/>
      <c r="G184" s="270"/>
      <c r="H184" s="268"/>
      <c r="I184" s="118"/>
    </row>
    <row r="185" spans="1:9" ht="15" customHeight="1">
      <c r="A185" s="118"/>
      <c r="B185" s="268"/>
      <c r="C185" s="268"/>
      <c r="D185" s="269"/>
      <c r="E185" s="268"/>
      <c r="F185" s="268"/>
      <c r="G185" s="270"/>
      <c r="H185" s="268"/>
      <c r="I185" s="118"/>
    </row>
    <row r="186" spans="1:9" ht="15" customHeight="1">
      <c r="A186" s="118"/>
      <c r="B186" s="279"/>
      <c r="C186" s="279"/>
      <c r="D186" s="287"/>
      <c r="E186" s="279"/>
      <c r="F186" s="268"/>
      <c r="G186" s="270"/>
      <c r="H186" s="268"/>
      <c r="I186" s="118"/>
    </row>
    <row r="187" spans="1:9" ht="15" customHeight="1">
      <c r="A187" s="118"/>
      <c r="B187" s="118"/>
      <c r="C187" s="118"/>
      <c r="D187" s="138"/>
      <c r="E187" s="118"/>
      <c r="F187" s="118"/>
      <c r="G187" s="162"/>
      <c r="H187" s="118"/>
      <c r="I187" s="118"/>
    </row>
    <row r="188" spans="1:9" ht="15" customHeight="1">
      <c r="A188" s="118"/>
      <c r="B188" s="118"/>
      <c r="C188" s="118"/>
      <c r="D188" s="138"/>
      <c r="E188" s="126"/>
      <c r="F188" s="120"/>
      <c r="G188" s="163"/>
      <c r="H188" s="118"/>
      <c r="I188" s="118"/>
    </row>
    <row r="189" spans="1:9" ht="15" customHeight="1">
      <c r="A189" s="118"/>
      <c r="B189" s="118"/>
      <c r="C189" s="118"/>
      <c r="D189" s="138"/>
      <c r="E189" s="126"/>
      <c r="F189" s="118"/>
      <c r="G189" s="163"/>
      <c r="H189" s="118"/>
      <c r="I189" s="118"/>
    </row>
    <row r="190" spans="1:9" ht="15" customHeight="1">
      <c r="A190" s="118"/>
      <c r="B190" s="118"/>
      <c r="C190" s="118"/>
      <c r="D190" s="138"/>
      <c r="E190" s="118"/>
      <c r="F190" s="120"/>
      <c r="G190" s="163"/>
      <c r="H190" s="118"/>
      <c r="I190" s="118"/>
    </row>
    <row r="191" spans="1:9" ht="15" customHeight="1">
      <c r="A191" s="118"/>
      <c r="B191" s="118"/>
      <c r="C191" s="118"/>
      <c r="D191" s="138"/>
      <c r="E191" s="126"/>
      <c r="F191" s="120"/>
      <c r="G191" s="163"/>
      <c r="H191" s="118"/>
      <c r="I191" s="118"/>
    </row>
    <row r="192" spans="1:9" ht="15" customHeight="1">
      <c r="A192" s="118"/>
      <c r="B192" s="118"/>
      <c r="C192" s="118"/>
      <c r="D192" s="136"/>
      <c r="E192" s="126"/>
      <c r="F192" s="120"/>
      <c r="G192" s="163"/>
      <c r="H192" s="118"/>
      <c r="I192" s="118"/>
    </row>
    <row r="193" spans="1:11" ht="15" customHeight="1">
      <c r="A193" s="118"/>
      <c r="B193" s="268"/>
      <c r="C193" s="268"/>
      <c r="D193" s="269"/>
      <c r="E193" s="118"/>
      <c r="F193" s="118"/>
      <c r="G193" s="162"/>
      <c r="H193" s="118"/>
      <c r="I193" s="118"/>
    </row>
    <row r="194" spans="1:11" ht="15" customHeight="1">
      <c r="A194" s="118"/>
      <c r="B194" s="279"/>
      <c r="C194" s="268"/>
      <c r="D194" s="138"/>
      <c r="E194" s="118"/>
      <c r="F194" s="118"/>
      <c r="G194" s="162"/>
      <c r="H194" s="118"/>
      <c r="I194" s="118"/>
    </row>
    <row r="195" spans="1:11" ht="15" customHeight="1">
      <c r="A195" s="118"/>
      <c r="B195" s="268"/>
      <c r="C195" s="268"/>
      <c r="D195" s="269"/>
      <c r="E195" s="268"/>
      <c r="F195" s="268"/>
      <c r="G195" s="270"/>
      <c r="H195" s="268"/>
      <c r="I195" s="118"/>
    </row>
    <row r="196" spans="1:11" ht="15" customHeight="1">
      <c r="A196" s="118"/>
      <c r="B196" s="279"/>
      <c r="C196" s="279"/>
      <c r="D196" s="136"/>
      <c r="E196" s="268"/>
      <c r="F196" s="268"/>
      <c r="G196" s="270"/>
      <c r="H196" s="268"/>
      <c r="I196" s="118"/>
    </row>
    <row r="197" spans="1:11" ht="15" customHeight="1">
      <c r="A197" s="118"/>
      <c r="B197" s="269"/>
      <c r="C197" s="269"/>
      <c r="D197" s="269"/>
      <c r="E197" s="269"/>
      <c r="F197" s="269"/>
      <c r="G197" s="270"/>
      <c r="H197" s="269"/>
      <c r="I197" s="118"/>
      <c r="J197" s="118"/>
    </row>
    <row r="198" spans="1:11" ht="15" customHeight="1">
      <c r="A198" s="118"/>
      <c r="B198" s="269"/>
      <c r="C198" s="269"/>
      <c r="D198" s="269"/>
      <c r="E198" s="269"/>
      <c r="F198" s="269"/>
      <c r="G198" s="270"/>
      <c r="H198" s="269"/>
      <c r="I198" s="118"/>
      <c r="J198" s="118"/>
    </row>
    <row r="199" spans="1:11" ht="15" customHeight="1">
      <c r="A199" s="118"/>
      <c r="B199" s="269"/>
      <c r="C199" s="269"/>
      <c r="D199" s="246"/>
      <c r="E199" s="138"/>
      <c r="F199" s="247"/>
      <c r="G199" s="163"/>
      <c r="H199" s="269"/>
      <c r="I199" s="118"/>
      <c r="J199" s="118"/>
    </row>
    <row r="200" spans="1:11">
      <c r="A200" s="118"/>
      <c r="B200" s="269"/>
      <c r="C200" s="269"/>
      <c r="D200" s="246"/>
      <c r="E200" s="138"/>
      <c r="F200" s="248"/>
      <c r="G200" s="163"/>
      <c r="H200" s="269"/>
      <c r="I200" s="118"/>
      <c r="J200" s="249"/>
    </row>
    <row r="201" spans="1:11">
      <c r="A201" s="118"/>
      <c r="B201" s="118"/>
      <c r="C201" s="269"/>
      <c r="D201" s="246"/>
      <c r="E201" s="138"/>
      <c r="F201" s="247"/>
      <c r="G201" s="163"/>
      <c r="H201" s="269"/>
      <c r="I201" s="118"/>
      <c r="J201" s="249"/>
    </row>
    <row r="202" spans="1:11">
      <c r="A202" s="118"/>
      <c r="B202" s="269"/>
      <c r="C202" s="269"/>
      <c r="D202" s="234"/>
      <c r="E202" s="249"/>
      <c r="F202" s="250"/>
      <c r="G202" s="163"/>
      <c r="H202" s="269"/>
      <c r="I202" s="118"/>
      <c r="J202" s="249"/>
    </row>
    <row r="203" spans="1:11">
      <c r="A203" s="118"/>
      <c r="B203" s="269"/>
      <c r="C203" s="269"/>
      <c r="D203" s="234"/>
      <c r="E203" s="249"/>
      <c r="F203" s="250"/>
      <c r="G203" s="163"/>
      <c r="H203" s="269"/>
      <c r="I203" s="118"/>
      <c r="J203" s="249"/>
    </row>
    <row r="204" spans="1:11">
      <c r="A204" s="118"/>
      <c r="B204" s="269"/>
      <c r="C204" s="269"/>
      <c r="D204" s="234"/>
      <c r="E204" s="249"/>
      <c r="F204" s="250"/>
      <c r="G204" s="163"/>
      <c r="H204" s="270"/>
      <c r="I204" s="118"/>
      <c r="J204" s="249"/>
    </row>
    <row r="205" spans="1:11">
      <c r="A205" s="118"/>
      <c r="B205" s="118"/>
      <c r="C205" s="269"/>
      <c r="D205" s="234"/>
      <c r="E205" s="249"/>
      <c r="F205" s="250"/>
      <c r="G205" s="163"/>
      <c r="H205" s="118"/>
      <c r="I205" s="118"/>
      <c r="J205" s="118"/>
    </row>
    <row r="206" spans="1:11">
      <c r="A206" s="118"/>
      <c r="B206" s="118"/>
      <c r="C206" s="269"/>
      <c r="D206" s="234"/>
      <c r="E206" s="249"/>
      <c r="F206" s="250"/>
      <c r="G206" s="163"/>
      <c r="H206" s="118"/>
      <c r="I206" s="118"/>
    </row>
    <row r="207" spans="1:11">
      <c r="A207" s="118"/>
      <c r="B207" s="118"/>
      <c r="C207" s="269"/>
      <c r="D207" s="234"/>
      <c r="E207" s="249"/>
      <c r="F207" s="250"/>
      <c r="G207" s="163"/>
      <c r="H207" s="118"/>
      <c r="I207" s="118"/>
    </row>
    <row r="208" spans="1:11">
      <c r="A208" s="118"/>
      <c r="B208" s="118"/>
      <c r="C208" s="269"/>
      <c r="D208" s="234"/>
      <c r="E208" s="249"/>
      <c r="F208" s="250"/>
      <c r="G208" s="163"/>
      <c r="H208" s="118"/>
      <c r="I208" s="118"/>
      <c r="K208" s="335"/>
    </row>
    <row r="209" spans="1:9">
      <c r="A209" s="118"/>
      <c r="B209" s="118"/>
      <c r="C209" s="269"/>
      <c r="D209" s="234"/>
      <c r="E209" s="249"/>
      <c r="F209" s="250"/>
      <c r="G209" s="163"/>
      <c r="H209" s="118"/>
      <c r="I209" s="118"/>
    </row>
    <row r="210" spans="1:9">
      <c r="A210" s="118"/>
      <c r="B210" s="118"/>
      <c r="C210" s="269"/>
      <c r="D210" s="234"/>
      <c r="E210" s="249"/>
      <c r="F210" s="250"/>
      <c r="G210" s="163"/>
      <c r="H210" s="118"/>
      <c r="I210" s="118"/>
    </row>
    <row r="211" spans="1:9">
      <c r="A211" s="118"/>
      <c r="B211" s="118"/>
      <c r="C211" s="269"/>
      <c r="D211" s="234"/>
      <c r="E211" s="249"/>
      <c r="F211" s="250"/>
      <c r="G211" s="163"/>
      <c r="H211" s="118"/>
      <c r="I211" s="118"/>
    </row>
    <row r="212" spans="1:9">
      <c r="A212" s="118"/>
      <c r="B212" s="118"/>
      <c r="C212" s="269"/>
      <c r="D212" s="234"/>
      <c r="E212" s="249"/>
      <c r="F212" s="250"/>
      <c r="G212" s="163"/>
      <c r="H212" s="118"/>
      <c r="I212" s="118"/>
    </row>
    <row r="213" spans="1:9">
      <c r="A213" s="118"/>
      <c r="B213" s="118"/>
      <c r="C213" s="269"/>
      <c r="D213" s="234"/>
      <c r="E213" s="249"/>
      <c r="F213" s="250"/>
      <c r="G213" s="163"/>
      <c r="H213" s="118"/>
      <c r="I213" s="118"/>
    </row>
    <row r="214" spans="1:9" s="118" customFormat="1">
      <c r="C214" s="269"/>
      <c r="D214" s="234"/>
      <c r="E214" s="249"/>
      <c r="F214" s="250"/>
      <c r="G214" s="163"/>
    </row>
    <row r="215" spans="1:9" s="118" customFormat="1">
      <c r="C215" s="269"/>
      <c r="D215" s="234"/>
      <c r="E215" s="249"/>
      <c r="F215" s="250"/>
      <c r="G215" s="163"/>
    </row>
    <row r="216" spans="1:9" s="118" customFormat="1">
      <c r="C216" s="269"/>
      <c r="D216" s="234"/>
      <c r="E216" s="249"/>
      <c r="F216" s="250"/>
      <c r="G216" s="163"/>
    </row>
    <row r="217" spans="1:9" s="118" customFormat="1">
      <c r="C217" s="269"/>
      <c r="D217" s="234"/>
      <c r="E217" s="249"/>
      <c r="F217" s="250"/>
      <c r="G217" s="163"/>
    </row>
    <row r="218" spans="1:9" s="118" customFormat="1">
      <c r="C218" s="269"/>
      <c r="D218" s="234"/>
      <c r="E218" s="249"/>
      <c r="F218" s="250"/>
      <c r="G218" s="163"/>
    </row>
    <row r="219" spans="1:9" s="118" customFormat="1">
      <c r="C219" s="269"/>
      <c r="D219" s="234"/>
      <c r="E219" s="249"/>
      <c r="F219" s="250"/>
      <c r="G219" s="163"/>
    </row>
    <row r="220" spans="1:9" s="118" customFormat="1">
      <c r="C220" s="269"/>
      <c r="D220" s="234"/>
      <c r="E220" s="249"/>
      <c r="F220" s="250"/>
      <c r="G220" s="163"/>
    </row>
    <row r="221" spans="1:9">
      <c r="A221" s="118"/>
      <c r="B221" s="118"/>
      <c r="C221" s="269"/>
      <c r="D221" s="234"/>
      <c r="E221" s="249"/>
      <c r="F221" s="250"/>
      <c r="G221" s="163"/>
      <c r="H221" s="118"/>
      <c r="I221" s="118"/>
    </row>
    <row r="222" spans="1:9">
      <c r="A222" s="118"/>
      <c r="B222" s="118"/>
      <c r="C222" s="269"/>
      <c r="D222" s="234"/>
      <c r="E222" s="249"/>
      <c r="F222" s="250"/>
      <c r="G222" s="163"/>
      <c r="H222" s="118"/>
      <c r="I222" s="118"/>
    </row>
    <row r="223" spans="1:9">
      <c r="A223" s="118"/>
      <c r="B223" s="118"/>
      <c r="C223" s="269"/>
      <c r="D223" s="234"/>
      <c r="E223" s="249"/>
      <c r="F223" s="250"/>
      <c r="G223" s="163"/>
      <c r="H223" s="118"/>
      <c r="I223" s="118"/>
    </row>
    <row r="224" spans="1:9">
      <c r="A224" s="118"/>
      <c r="B224" s="118"/>
      <c r="C224" s="269"/>
      <c r="D224" s="234"/>
      <c r="E224" s="249"/>
      <c r="F224" s="250"/>
      <c r="G224" s="163"/>
      <c r="H224" s="118"/>
      <c r="I224" s="118"/>
    </row>
    <row r="225" spans="1:9">
      <c r="A225" s="118"/>
      <c r="B225" s="118"/>
      <c r="C225" s="269"/>
      <c r="D225" s="234"/>
      <c r="E225" s="249"/>
      <c r="F225" s="250"/>
      <c r="G225" s="163"/>
      <c r="H225" s="118"/>
      <c r="I225" s="118"/>
    </row>
    <row r="226" spans="1:9">
      <c r="A226" s="118"/>
      <c r="B226" s="118"/>
      <c r="C226" s="269"/>
      <c r="D226" s="234"/>
      <c r="E226" s="249"/>
      <c r="F226" s="250"/>
      <c r="G226" s="163"/>
      <c r="H226" s="118"/>
      <c r="I226" s="118"/>
    </row>
    <row r="227" spans="1:9">
      <c r="A227" s="118"/>
      <c r="B227" s="118"/>
      <c r="C227" s="269"/>
      <c r="D227" s="138"/>
      <c r="E227" s="249"/>
      <c r="F227" s="250"/>
      <c r="G227" s="163"/>
      <c r="H227" s="118"/>
      <c r="I227" s="118"/>
    </row>
    <row r="228" spans="1:9">
      <c r="A228" s="118"/>
      <c r="B228" s="118"/>
      <c r="C228" s="269"/>
      <c r="D228" s="138"/>
      <c r="E228" s="249"/>
      <c r="F228" s="250"/>
      <c r="G228" s="163"/>
      <c r="H228" s="118"/>
      <c r="I228" s="118"/>
    </row>
    <row r="229" spans="1:9">
      <c r="A229" s="118"/>
      <c r="B229" s="118"/>
      <c r="C229" s="269"/>
      <c r="D229" s="138"/>
      <c r="E229" s="249"/>
      <c r="F229" s="250"/>
      <c r="G229" s="163"/>
      <c r="H229" s="118"/>
      <c r="I229" s="118"/>
    </row>
    <row r="230" spans="1:9">
      <c r="A230" s="118"/>
      <c r="B230" s="118"/>
      <c r="C230" s="269"/>
      <c r="D230" s="138"/>
      <c r="E230" s="249"/>
      <c r="F230" s="250"/>
      <c r="G230" s="163"/>
      <c r="H230" s="118"/>
      <c r="I230" s="118"/>
    </row>
    <row r="231" spans="1:9">
      <c r="A231" s="118"/>
      <c r="B231" s="118"/>
      <c r="C231" s="269"/>
      <c r="D231" s="138"/>
      <c r="E231" s="249"/>
      <c r="F231" s="250"/>
      <c r="G231" s="163"/>
      <c r="H231" s="118"/>
      <c r="I231" s="118"/>
    </row>
    <row r="232" spans="1:9">
      <c r="A232" s="118"/>
      <c r="B232" s="118"/>
      <c r="C232" s="269"/>
      <c r="D232" s="138"/>
      <c r="E232" s="249"/>
      <c r="F232" s="250"/>
      <c r="G232" s="163"/>
      <c r="H232" s="118"/>
      <c r="I232" s="118"/>
    </row>
    <row r="233" spans="1:9">
      <c r="A233" s="118"/>
      <c r="B233" s="118"/>
      <c r="C233" s="269"/>
      <c r="D233" s="138"/>
      <c r="E233" s="249"/>
      <c r="F233" s="250"/>
      <c r="G233" s="163"/>
      <c r="H233" s="118"/>
      <c r="I233" s="118"/>
    </row>
    <row r="234" spans="1:9">
      <c r="A234" s="118"/>
      <c r="B234" s="118"/>
      <c r="C234" s="269"/>
      <c r="D234" s="138"/>
      <c r="E234" s="249"/>
      <c r="F234" s="250"/>
      <c r="G234" s="163"/>
      <c r="H234" s="118"/>
      <c r="I234" s="118"/>
    </row>
    <row r="235" spans="1:9">
      <c r="A235" s="118"/>
      <c r="B235" s="268"/>
      <c r="C235" s="268"/>
      <c r="D235" s="138"/>
      <c r="E235" s="269"/>
      <c r="F235" s="325"/>
      <c r="G235" s="163"/>
      <c r="H235" s="268"/>
      <c r="I235" s="118"/>
    </row>
    <row r="236" spans="1:9">
      <c r="A236" s="118"/>
      <c r="B236" s="269"/>
      <c r="C236" s="269"/>
      <c r="D236" s="287"/>
      <c r="E236" s="287"/>
      <c r="F236" s="287"/>
      <c r="G236" s="327"/>
      <c r="H236" s="269"/>
      <c r="I236" s="118"/>
    </row>
    <row r="237" spans="1:9" ht="15.75">
      <c r="B237" s="269"/>
      <c r="C237" s="269"/>
      <c r="D237" s="251"/>
      <c r="E237" s="280"/>
      <c r="F237" s="270"/>
      <c r="G237" s="162"/>
      <c r="H237" s="269"/>
    </row>
    <row r="238" spans="1:9">
      <c r="B238" s="268"/>
      <c r="C238" s="269"/>
      <c r="D238" s="328"/>
      <c r="E238" s="268"/>
      <c r="F238" s="268"/>
      <c r="G238" s="326"/>
      <c r="H238" s="269"/>
    </row>
    <row r="239" spans="1:9">
      <c r="B239" s="268"/>
      <c r="C239" s="268"/>
      <c r="D239" s="287"/>
      <c r="E239" s="268"/>
      <c r="F239" s="268"/>
      <c r="G239" s="326"/>
      <c r="H239" s="268"/>
    </row>
    <row r="240" spans="1:9">
      <c r="B240" s="268"/>
      <c r="C240" s="268"/>
      <c r="D240" s="269"/>
      <c r="E240" s="268"/>
      <c r="F240" s="268"/>
      <c r="G240" s="270"/>
      <c r="H240" s="329"/>
    </row>
    <row r="241" spans="2:8">
      <c r="B241" s="268"/>
      <c r="C241" s="268"/>
      <c r="D241" s="269"/>
      <c r="E241" s="268"/>
      <c r="F241" s="268"/>
      <c r="G241" s="270"/>
      <c r="H241" s="329"/>
    </row>
    <row r="242" spans="2:8">
      <c r="B242" s="268"/>
      <c r="C242" s="268"/>
      <c r="D242" s="269"/>
      <c r="E242" s="268"/>
      <c r="F242" s="268"/>
      <c r="G242" s="270"/>
      <c r="H242" s="268"/>
    </row>
    <row r="243" spans="2:8">
      <c r="B243" s="268"/>
      <c r="C243" s="268"/>
      <c r="D243" s="269"/>
      <c r="E243" s="268"/>
      <c r="F243" s="268"/>
      <c r="G243" s="270"/>
      <c r="H243" s="268"/>
    </row>
    <row r="244" spans="2:8">
      <c r="B244" s="268"/>
      <c r="C244" s="268"/>
      <c r="D244" s="269"/>
      <c r="E244" s="268"/>
      <c r="F244" s="268"/>
      <c r="G244" s="270"/>
      <c r="H244" s="268"/>
    </row>
    <row r="245" spans="2:8">
      <c r="B245" s="268"/>
      <c r="C245" s="268"/>
      <c r="D245" s="269"/>
      <c r="E245" s="268"/>
      <c r="F245" s="268"/>
      <c r="G245" s="270"/>
      <c r="H245" s="268"/>
    </row>
    <row r="246" spans="2:8">
      <c r="B246" s="268"/>
      <c r="C246" s="268"/>
      <c r="D246" s="269"/>
      <c r="E246" s="268"/>
      <c r="F246" s="268"/>
      <c r="G246" s="331"/>
      <c r="H246" s="268"/>
    </row>
    <row r="247" spans="2:8">
      <c r="B247" s="268"/>
      <c r="C247" s="268"/>
      <c r="D247" s="269"/>
      <c r="E247" s="268"/>
      <c r="F247" s="268"/>
      <c r="G247" s="363"/>
      <c r="H247" s="363"/>
    </row>
    <row r="248" spans="2:8">
      <c r="B248" s="269"/>
      <c r="C248" s="269"/>
      <c r="D248" s="249"/>
      <c r="E248" s="249"/>
      <c r="F248" s="325"/>
      <c r="G248" s="326"/>
      <c r="H248" s="270"/>
    </row>
    <row r="249" spans="2:8">
      <c r="B249" s="269"/>
      <c r="C249" s="269"/>
      <c r="D249" s="249"/>
      <c r="E249" s="249"/>
      <c r="F249" s="325"/>
      <c r="G249" s="326"/>
      <c r="H249" s="270"/>
    </row>
    <row r="250" spans="2:8">
      <c r="B250" s="269"/>
      <c r="C250" s="269"/>
      <c r="D250" s="249"/>
      <c r="E250" s="249"/>
      <c r="F250" s="325"/>
      <c r="G250" s="326"/>
      <c r="H250" s="270"/>
    </row>
    <row r="251" spans="2:8">
      <c r="B251" s="269"/>
      <c r="C251" s="269"/>
      <c r="D251" s="249"/>
      <c r="E251" s="249"/>
      <c r="F251" s="325"/>
      <c r="G251" s="326"/>
      <c r="H251" s="270"/>
    </row>
    <row r="252" spans="2:8">
      <c r="B252" s="268"/>
      <c r="C252" s="269"/>
      <c r="D252" s="249"/>
      <c r="E252" s="249"/>
      <c r="F252" s="325"/>
      <c r="G252" s="326"/>
      <c r="H252" s="270"/>
    </row>
    <row r="253" spans="2:8">
      <c r="B253" s="268"/>
      <c r="C253" s="269"/>
      <c r="D253" s="249"/>
      <c r="E253" s="249"/>
      <c r="F253" s="325"/>
      <c r="G253" s="326"/>
      <c r="H253" s="270"/>
    </row>
    <row r="254" spans="2:8">
      <c r="B254" s="268"/>
      <c r="C254" s="268"/>
      <c r="D254" s="249"/>
      <c r="E254" s="249"/>
      <c r="F254" s="325"/>
      <c r="G254" s="326"/>
      <c r="H254" s="270"/>
    </row>
    <row r="255" spans="2:8">
      <c r="B255" s="268"/>
      <c r="C255" s="268"/>
      <c r="D255" s="249"/>
      <c r="E255" s="249"/>
      <c r="F255" s="325"/>
      <c r="G255" s="326"/>
      <c r="H255" s="268"/>
    </row>
    <row r="256" spans="2:8">
      <c r="B256" s="268"/>
      <c r="C256" s="268"/>
      <c r="D256" s="249"/>
      <c r="E256" s="249"/>
      <c r="F256" s="325"/>
      <c r="G256" s="326"/>
      <c r="H256" s="268"/>
    </row>
    <row r="257" spans="2:11">
      <c r="B257" s="268"/>
      <c r="C257" s="268"/>
      <c r="D257" s="249"/>
      <c r="E257" s="249"/>
      <c r="F257" s="325"/>
      <c r="G257" s="326"/>
      <c r="H257" s="268"/>
    </row>
    <row r="258" spans="2:11">
      <c r="B258" s="268"/>
      <c r="C258" s="268"/>
      <c r="D258" s="249"/>
      <c r="E258" s="249"/>
      <c r="F258" s="325"/>
      <c r="G258" s="326"/>
      <c r="H258" s="268"/>
    </row>
    <row r="259" spans="2:11">
      <c r="B259" s="268"/>
      <c r="C259" s="268"/>
      <c r="D259" s="249"/>
      <c r="E259" s="249"/>
      <c r="F259" s="325"/>
      <c r="G259" s="326"/>
      <c r="H259" s="268"/>
    </row>
    <row r="260" spans="2:11">
      <c r="B260" s="268"/>
      <c r="C260" s="268"/>
      <c r="D260" s="249"/>
      <c r="E260" s="249"/>
      <c r="F260" s="325"/>
      <c r="G260" s="326"/>
      <c r="H260" s="268"/>
    </row>
    <row r="261" spans="2:11">
      <c r="B261" s="268"/>
      <c r="C261" s="279"/>
      <c r="D261" s="249"/>
      <c r="E261" s="249"/>
      <c r="F261" s="325"/>
      <c r="G261" s="326"/>
      <c r="H261" s="268"/>
    </row>
    <row r="262" spans="2:11">
      <c r="B262" s="268"/>
      <c r="C262" s="268"/>
      <c r="D262" s="249"/>
      <c r="E262" s="249"/>
      <c r="F262" s="325"/>
      <c r="G262" s="326"/>
      <c r="H262" s="268"/>
    </row>
    <row r="263" spans="2:11">
      <c r="B263" s="268"/>
      <c r="C263" s="268"/>
      <c r="D263" s="249"/>
      <c r="E263" s="249"/>
      <c r="F263" s="325"/>
      <c r="G263" s="326"/>
      <c r="H263" s="268"/>
    </row>
    <row r="264" spans="2:11">
      <c r="B264" s="118"/>
      <c r="C264" s="118"/>
      <c r="D264" s="249"/>
      <c r="E264" s="249"/>
      <c r="F264" s="250"/>
      <c r="G264" s="323"/>
      <c r="H264" s="118"/>
    </row>
    <row r="265" spans="2:11">
      <c r="B265" s="118"/>
      <c r="C265" s="118"/>
      <c r="D265" s="249"/>
      <c r="E265" s="249"/>
      <c r="F265" s="250"/>
      <c r="G265" s="323"/>
      <c r="H265" s="118"/>
    </row>
    <row r="266" spans="2:11">
      <c r="B266" s="118"/>
      <c r="C266" s="118"/>
      <c r="D266" s="249"/>
      <c r="E266" s="249"/>
      <c r="F266" s="250"/>
      <c r="G266" s="323"/>
      <c r="H266" s="118"/>
      <c r="K266" s="336"/>
    </row>
    <row r="267" spans="2:11">
      <c r="B267" s="268"/>
      <c r="C267" s="268"/>
      <c r="D267" s="269"/>
      <c r="E267" s="269"/>
      <c r="F267" s="325"/>
      <c r="G267" s="326"/>
      <c r="H267" s="268"/>
    </row>
    <row r="268" spans="2:11">
      <c r="B268" s="269"/>
      <c r="C268" s="269"/>
      <c r="D268" s="287"/>
      <c r="E268" s="287"/>
      <c r="F268" s="269"/>
      <c r="G268" s="270"/>
      <c r="H268" s="269"/>
    </row>
    <row r="269" spans="2:11">
      <c r="B269" s="269"/>
      <c r="C269" s="269"/>
      <c r="D269" s="287"/>
      <c r="E269" s="280"/>
      <c r="F269" s="270"/>
      <c r="G269" s="270"/>
      <c r="H269" s="269"/>
    </row>
    <row r="270" spans="2:11">
      <c r="B270" s="268"/>
      <c r="C270" s="269"/>
      <c r="D270" s="287"/>
      <c r="E270" s="268"/>
      <c r="F270" s="268"/>
      <c r="G270" s="326"/>
      <c r="H270" s="269"/>
    </row>
    <row r="271" spans="2:11">
      <c r="B271" s="268"/>
      <c r="C271" s="268"/>
      <c r="D271" s="269"/>
      <c r="E271" s="268"/>
      <c r="F271" s="268"/>
      <c r="G271" s="326"/>
      <c r="H271" s="268"/>
    </row>
    <row r="272" spans="2:11">
      <c r="B272" s="268"/>
      <c r="C272" s="268"/>
      <c r="D272" s="269"/>
      <c r="E272" s="268"/>
      <c r="F272" s="268"/>
      <c r="G272" s="270"/>
      <c r="H272" s="329"/>
    </row>
    <row r="273" spans="2:10">
      <c r="B273" s="268"/>
      <c r="C273" s="268"/>
      <c r="D273" s="269"/>
      <c r="E273" s="268"/>
      <c r="F273" s="268"/>
      <c r="G273" s="270"/>
      <c r="H273" s="329"/>
    </row>
    <row r="274" spans="2:10">
      <c r="B274" s="268"/>
      <c r="C274" s="268"/>
      <c r="D274" s="269"/>
      <c r="E274" s="268"/>
      <c r="F274" s="268"/>
      <c r="G274" s="270"/>
      <c r="H274" s="268"/>
    </row>
    <row r="275" spans="2:10">
      <c r="B275" s="268"/>
      <c r="C275" s="268"/>
      <c r="D275" s="269"/>
      <c r="E275" s="268"/>
      <c r="F275" s="268"/>
      <c r="G275" s="270"/>
      <c r="H275" s="268"/>
    </row>
    <row r="276" spans="2:10">
      <c r="B276" s="268"/>
      <c r="C276" s="268"/>
      <c r="D276" s="269"/>
      <c r="E276" s="268"/>
      <c r="F276" s="268"/>
      <c r="G276" s="270"/>
      <c r="H276" s="268"/>
    </row>
    <row r="277" spans="2:10">
      <c r="B277" s="268"/>
      <c r="C277" s="268"/>
      <c r="D277" s="269"/>
      <c r="E277" s="268"/>
      <c r="F277" s="268"/>
      <c r="G277" s="270"/>
      <c r="H277" s="268"/>
    </row>
    <row r="278" spans="2:10">
      <c r="B278" s="268"/>
      <c r="C278" s="268"/>
      <c r="D278" s="269"/>
      <c r="E278" s="268"/>
      <c r="F278" s="268"/>
      <c r="G278" s="331"/>
      <c r="H278" s="268"/>
    </row>
    <row r="279" spans="2:10">
      <c r="B279" s="268"/>
      <c r="C279" s="268"/>
      <c r="D279" s="269"/>
      <c r="E279" s="268"/>
      <c r="F279" s="268"/>
      <c r="G279" s="363"/>
      <c r="H279" s="363"/>
    </row>
    <row r="280" spans="2:10">
      <c r="B280" s="268"/>
      <c r="C280" s="268"/>
      <c r="D280" s="269"/>
      <c r="E280" s="268"/>
      <c r="F280" s="268"/>
      <c r="G280" s="270"/>
      <c r="H280" s="268"/>
    </row>
    <row r="281" spans="2:10" ht="15.75">
      <c r="B281" s="364"/>
      <c r="C281" s="364"/>
      <c r="D281" s="364"/>
      <c r="E281" s="364"/>
      <c r="F281" s="364"/>
      <c r="G281" s="364"/>
      <c r="H281" s="364"/>
    </row>
    <row r="282" spans="2:10">
      <c r="B282" s="268"/>
      <c r="C282" s="268"/>
      <c r="D282" s="269"/>
      <c r="E282" s="268"/>
      <c r="F282" s="268"/>
      <c r="G282" s="270"/>
      <c r="H282" s="268"/>
    </row>
    <row r="283" spans="2:10">
      <c r="B283" s="268"/>
      <c r="C283" s="268"/>
      <c r="D283" s="269"/>
      <c r="E283" s="268"/>
      <c r="F283" s="268"/>
      <c r="G283" s="270"/>
      <c r="H283" s="268"/>
    </row>
    <row r="284" spans="2:10">
      <c r="B284" s="279"/>
      <c r="C284" s="279"/>
      <c r="D284" s="287"/>
      <c r="E284" s="279"/>
      <c r="F284" s="268"/>
      <c r="G284" s="270"/>
      <c r="H284" s="268"/>
      <c r="J284" s="337"/>
    </row>
    <row r="285" spans="2:10">
      <c r="B285" s="118"/>
      <c r="C285" s="118"/>
      <c r="D285" s="138"/>
      <c r="E285" s="112"/>
      <c r="F285" s="118"/>
      <c r="G285" s="162"/>
      <c r="H285" s="118"/>
      <c r="J285" s="337"/>
    </row>
    <row r="286" spans="2:10">
      <c r="B286" s="118"/>
      <c r="C286" s="118"/>
      <c r="D286" s="138"/>
      <c r="E286" s="112"/>
      <c r="F286" s="31"/>
      <c r="G286" s="164"/>
      <c r="H286" s="31"/>
      <c r="J286" s="337"/>
    </row>
    <row r="287" spans="2:10">
      <c r="B287" s="118"/>
      <c r="C287" s="118"/>
      <c r="D287" s="138"/>
      <c r="E287" s="112"/>
      <c r="F287" s="118"/>
      <c r="G287" s="164"/>
      <c r="H287" s="31"/>
      <c r="J287" s="337"/>
    </row>
    <row r="288" spans="2:10">
      <c r="B288" s="118"/>
      <c r="C288" s="118"/>
      <c r="D288" s="138"/>
      <c r="E288" s="112"/>
      <c r="F288" s="118"/>
      <c r="G288" s="164"/>
      <c r="H288" s="31"/>
      <c r="J288" s="337"/>
    </row>
    <row r="289" spans="2:8">
      <c r="B289" s="118"/>
      <c r="C289" s="118"/>
      <c r="D289" s="138"/>
      <c r="E289" s="112"/>
      <c r="F289" s="118"/>
      <c r="G289" s="162"/>
      <c r="H289" s="31"/>
    </row>
    <row r="290" spans="2:8">
      <c r="B290" s="31"/>
      <c r="C290" s="31"/>
      <c r="D290" s="136"/>
      <c r="E290" s="112"/>
      <c r="F290" s="118"/>
      <c r="G290" s="162"/>
      <c r="H290" s="118"/>
    </row>
    <row r="291" spans="2:8">
      <c r="B291" s="268"/>
      <c r="C291" s="268"/>
      <c r="D291" s="269"/>
      <c r="E291" s="118"/>
      <c r="F291" s="118"/>
      <c r="G291" s="162"/>
      <c r="H291" s="118"/>
    </row>
    <row r="292" spans="2:8">
      <c r="B292" s="279"/>
      <c r="C292" s="268"/>
      <c r="D292" s="269"/>
      <c r="E292" s="118"/>
      <c r="F292" s="118"/>
      <c r="G292" s="162"/>
      <c r="H292" s="118"/>
    </row>
    <row r="293" spans="2:8">
      <c r="B293" s="268"/>
      <c r="C293" s="268"/>
      <c r="D293" s="269"/>
      <c r="E293" s="112"/>
      <c r="F293" s="118"/>
      <c r="G293" s="162"/>
      <c r="H293" s="118"/>
    </row>
    <row r="294" spans="2:8">
      <c r="B294" s="279"/>
      <c r="C294" s="279"/>
      <c r="D294" s="136"/>
      <c r="E294" s="118"/>
      <c r="F294" s="268"/>
      <c r="G294" s="270"/>
      <c r="H294" s="268"/>
    </row>
    <row r="295" spans="2:8">
      <c r="B295" s="269"/>
      <c r="C295" s="269"/>
      <c r="D295" s="269"/>
      <c r="E295" s="269"/>
      <c r="F295" s="269"/>
      <c r="G295" s="270"/>
      <c r="H295" s="269"/>
    </row>
    <row r="296" spans="2:8">
      <c r="B296" s="269"/>
      <c r="C296" s="269"/>
      <c r="D296" s="269"/>
      <c r="E296" s="269"/>
      <c r="F296" s="269"/>
      <c r="G296" s="270"/>
      <c r="H296" s="269"/>
    </row>
    <row r="297" spans="2:8">
      <c r="B297" s="269"/>
      <c r="C297" s="269"/>
      <c r="D297" s="249"/>
      <c r="E297" s="249"/>
      <c r="F297" s="250"/>
      <c r="G297" s="162"/>
      <c r="H297" s="270"/>
    </row>
    <row r="298" spans="2:8">
      <c r="B298" s="269"/>
      <c r="C298" s="269"/>
      <c r="D298" s="138"/>
      <c r="E298" s="138"/>
      <c r="F298" s="338"/>
      <c r="G298" s="323"/>
      <c r="H298" s="270"/>
    </row>
    <row r="299" spans="2:8">
      <c r="B299" s="269"/>
      <c r="C299" s="269"/>
      <c r="D299" s="138"/>
      <c r="E299" s="138"/>
      <c r="F299" s="250"/>
      <c r="G299" s="323"/>
      <c r="H299" s="270"/>
    </row>
    <row r="300" spans="2:8">
      <c r="B300" s="269"/>
      <c r="C300" s="269"/>
      <c r="D300" s="138"/>
      <c r="E300" s="138"/>
      <c r="F300" s="250"/>
      <c r="G300" s="323"/>
      <c r="H300" s="270"/>
    </row>
    <row r="301" spans="2:8">
      <c r="B301" s="269"/>
      <c r="C301" s="269"/>
      <c r="D301" s="138"/>
      <c r="E301" s="138"/>
      <c r="F301" s="250"/>
      <c r="G301" s="323"/>
      <c r="H301" s="270"/>
    </row>
    <row r="302" spans="2:8">
      <c r="B302" s="269"/>
      <c r="C302" s="269"/>
      <c r="D302" s="138"/>
      <c r="E302" s="138"/>
      <c r="F302" s="250"/>
      <c r="G302" s="323"/>
      <c r="H302" s="270"/>
    </row>
    <row r="303" spans="2:8">
      <c r="B303" s="269"/>
      <c r="C303" s="269"/>
      <c r="D303" s="138"/>
      <c r="E303" s="138"/>
      <c r="F303" s="250"/>
      <c r="G303" s="323"/>
      <c r="H303" s="270"/>
    </row>
    <row r="304" spans="2:8">
      <c r="B304" s="269"/>
      <c r="C304" s="269"/>
      <c r="D304" s="138"/>
      <c r="E304" s="138"/>
      <c r="F304" s="250"/>
      <c r="G304" s="323"/>
      <c r="H304" s="270"/>
    </row>
    <row r="305" spans="2:8">
      <c r="B305" s="269"/>
      <c r="C305" s="269"/>
      <c r="D305" s="138"/>
      <c r="E305" s="138"/>
      <c r="F305" s="250"/>
      <c r="G305" s="323"/>
      <c r="H305" s="270"/>
    </row>
    <row r="306" spans="2:8">
      <c r="B306" s="269"/>
      <c r="C306" s="269"/>
      <c r="D306" s="138"/>
      <c r="E306" s="138"/>
      <c r="F306" s="250"/>
      <c r="G306" s="323"/>
      <c r="H306" s="270"/>
    </row>
    <row r="307" spans="2:8">
      <c r="B307" s="269"/>
      <c r="C307" s="269"/>
      <c r="D307" s="138"/>
      <c r="E307" s="138"/>
      <c r="F307" s="250"/>
      <c r="G307" s="323"/>
      <c r="H307" s="270"/>
    </row>
    <row r="308" spans="2:8">
      <c r="B308" s="269"/>
      <c r="C308" s="269"/>
      <c r="D308" s="138"/>
      <c r="E308" s="138"/>
      <c r="F308" s="325"/>
      <c r="G308" s="326"/>
      <c r="H308" s="270"/>
    </row>
    <row r="309" spans="2:8">
      <c r="B309" s="269"/>
      <c r="C309" s="269"/>
      <c r="D309" s="138"/>
      <c r="E309" s="138"/>
      <c r="F309" s="325"/>
      <c r="G309" s="326"/>
      <c r="H309" s="270"/>
    </row>
    <row r="310" spans="2:8">
      <c r="B310" s="269"/>
      <c r="C310" s="269"/>
      <c r="D310" s="138"/>
      <c r="E310" s="138"/>
      <c r="F310" s="325"/>
      <c r="G310" s="326"/>
      <c r="H310" s="270"/>
    </row>
    <row r="311" spans="2:8">
      <c r="B311" s="268"/>
      <c r="C311" s="268"/>
      <c r="D311" s="138"/>
      <c r="E311" s="138"/>
      <c r="F311" s="325"/>
      <c r="G311" s="326"/>
      <c r="H311" s="268"/>
    </row>
    <row r="312" spans="2:8">
      <c r="B312" s="268"/>
      <c r="C312" s="268"/>
      <c r="D312" s="138"/>
      <c r="E312" s="138"/>
      <c r="F312" s="325"/>
      <c r="G312" s="326"/>
      <c r="H312" s="268"/>
    </row>
    <row r="313" spans="2:8">
      <c r="B313" s="268"/>
      <c r="C313" s="268"/>
      <c r="D313" s="138"/>
      <c r="E313" s="138"/>
      <c r="F313" s="325"/>
      <c r="G313" s="326"/>
      <c r="H313" s="268"/>
    </row>
    <row r="314" spans="2:8">
      <c r="B314" s="268"/>
      <c r="C314" s="268"/>
      <c r="D314" s="138"/>
      <c r="E314" s="138"/>
      <c r="F314" s="325"/>
      <c r="G314" s="326"/>
      <c r="H314" s="268"/>
    </row>
    <row r="315" spans="2:8">
      <c r="B315" s="268"/>
      <c r="C315" s="268"/>
      <c r="D315" s="138"/>
      <c r="E315" s="138"/>
      <c r="F315" s="325"/>
      <c r="G315" s="326"/>
      <c r="H315" s="268"/>
    </row>
    <row r="316" spans="2:8">
      <c r="B316" s="268"/>
      <c r="C316" s="279"/>
      <c r="D316" s="138"/>
      <c r="E316" s="138"/>
      <c r="F316" s="325"/>
      <c r="G316" s="326"/>
      <c r="H316" s="268"/>
    </row>
    <row r="317" spans="2:8">
      <c r="B317" s="268"/>
      <c r="C317" s="268"/>
      <c r="D317" s="138"/>
      <c r="E317" s="138"/>
      <c r="F317" s="325"/>
      <c r="G317" s="326"/>
      <c r="H317" s="268"/>
    </row>
    <row r="318" spans="2:8">
      <c r="B318" s="268"/>
      <c r="C318" s="268"/>
      <c r="D318" s="138"/>
      <c r="E318" s="138"/>
      <c r="F318" s="325"/>
      <c r="G318" s="326"/>
      <c r="H318" s="268"/>
    </row>
    <row r="319" spans="2:8">
      <c r="B319" s="118"/>
      <c r="C319" s="118"/>
      <c r="D319" s="138"/>
      <c r="E319" s="138"/>
      <c r="F319" s="250"/>
      <c r="G319" s="323"/>
      <c r="H319" s="118"/>
    </row>
    <row r="320" spans="2:8">
      <c r="B320" s="118"/>
      <c r="C320" s="118"/>
      <c r="D320" s="249"/>
      <c r="E320" s="249"/>
      <c r="F320" s="250"/>
      <c r="G320" s="323"/>
      <c r="H320" s="118"/>
    </row>
    <row r="321" spans="2:8">
      <c r="B321" s="118"/>
      <c r="C321" s="118"/>
      <c r="D321" s="249"/>
      <c r="E321" s="249"/>
      <c r="F321" s="250"/>
      <c r="G321" s="323"/>
      <c r="H321" s="118"/>
    </row>
    <row r="322" spans="2:8">
      <c r="B322" s="268"/>
      <c r="C322" s="268"/>
      <c r="D322" s="269"/>
      <c r="E322" s="269"/>
      <c r="F322" s="325"/>
      <c r="G322" s="326"/>
      <c r="H322" s="268"/>
    </row>
    <row r="323" spans="2:8">
      <c r="B323" s="269"/>
      <c r="C323" s="269"/>
      <c r="D323" s="339"/>
      <c r="E323" s="339"/>
      <c r="F323" s="340"/>
      <c r="G323" s="270"/>
      <c r="H323" s="269"/>
    </row>
    <row r="324" spans="2:8">
      <c r="B324" s="269"/>
      <c r="C324" s="269"/>
      <c r="D324" s="341"/>
      <c r="E324" s="336"/>
      <c r="F324" s="342"/>
      <c r="G324" s="270"/>
      <c r="H324" s="269"/>
    </row>
    <row r="325" spans="2:8">
      <c r="B325" s="268"/>
      <c r="C325" s="269"/>
      <c r="D325" s="287"/>
      <c r="E325" s="268"/>
      <c r="F325" s="268"/>
      <c r="G325" s="326"/>
      <c r="H325" s="269"/>
    </row>
    <row r="326" spans="2:8">
      <c r="B326" s="268"/>
      <c r="C326" s="268"/>
      <c r="D326" s="269"/>
      <c r="E326" s="268"/>
      <c r="F326" s="268"/>
      <c r="G326" s="326"/>
      <c r="H326" s="268"/>
    </row>
    <row r="327" spans="2:8">
      <c r="B327" s="268"/>
      <c r="C327" s="268"/>
      <c r="D327" s="269"/>
      <c r="E327" s="268"/>
      <c r="F327" s="268"/>
      <c r="G327" s="270"/>
      <c r="H327" s="329"/>
    </row>
    <row r="328" spans="2:8">
      <c r="B328" s="268"/>
      <c r="C328" s="268"/>
      <c r="D328" s="269"/>
      <c r="E328" s="268"/>
      <c r="F328" s="268"/>
      <c r="G328" s="270"/>
      <c r="H328" s="329"/>
    </row>
    <row r="329" spans="2:8">
      <c r="B329" s="268"/>
      <c r="C329" s="268"/>
      <c r="D329" s="269"/>
      <c r="E329" s="268"/>
      <c r="F329" s="268"/>
      <c r="G329" s="270"/>
      <c r="H329" s="268"/>
    </row>
    <row r="330" spans="2:8">
      <c r="B330" s="268"/>
      <c r="C330" s="268"/>
      <c r="D330" s="269"/>
      <c r="E330" s="268"/>
      <c r="F330" s="268"/>
      <c r="G330" s="270"/>
      <c r="H330" s="268"/>
    </row>
    <row r="331" spans="2:8">
      <c r="B331" s="268"/>
      <c r="C331" s="268"/>
      <c r="D331" s="269"/>
      <c r="E331" s="268"/>
      <c r="F331" s="268"/>
      <c r="G331" s="270"/>
      <c r="H331" s="268"/>
    </row>
    <row r="332" spans="2:8">
      <c r="B332" s="268"/>
      <c r="C332" s="268"/>
      <c r="D332" s="269"/>
      <c r="E332" s="268"/>
      <c r="F332" s="268"/>
      <c r="G332" s="270"/>
      <c r="H332" s="268"/>
    </row>
    <row r="333" spans="2:8">
      <c r="B333" s="268"/>
      <c r="C333" s="268"/>
      <c r="D333" s="269"/>
      <c r="E333" s="268"/>
      <c r="F333" s="268"/>
      <c r="G333" s="331"/>
      <c r="H333" s="268"/>
    </row>
    <row r="334" spans="2:8">
      <c r="B334" s="268"/>
      <c r="C334" s="268"/>
      <c r="D334" s="269"/>
      <c r="E334" s="268"/>
      <c r="F334" s="268"/>
      <c r="G334" s="363"/>
      <c r="H334" s="363"/>
    </row>
    <row r="335" spans="2:8">
      <c r="B335" s="268"/>
      <c r="C335" s="268"/>
      <c r="D335" s="269"/>
      <c r="E335" s="268"/>
      <c r="F335" s="268"/>
      <c r="G335" s="270"/>
      <c r="H335" s="268"/>
    </row>
    <row r="336" spans="2:8">
      <c r="B336" s="118"/>
      <c r="C336" s="118"/>
      <c r="D336" s="138"/>
      <c r="E336" s="118"/>
      <c r="F336" s="118"/>
      <c r="G336" s="162"/>
      <c r="H336" s="118"/>
    </row>
    <row r="337" spans="2:8">
      <c r="B337" s="118"/>
      <c r="C337" s="118"/>
      <c r="D337" s="138"/>
      <c r="E337" s="118"/>
      <c r="F337" s="118"/>
      <c r="G337" s="162"/>
      <c r="H337" s="118"/>
    </row>
    <row r="338" spans="2:8">
      <c r="B338" s="118"/>
      <c r="C338" s="118"/>
      <c r="D338" s="138"/>
      <c r="E338" s="118"/>
      <c r="F338" s="118"/>
      <c r="G338" s="162"/>
      <c r="H338" s="118"/>
    </row>
    <row r="339" spans="2:8">
      <c r="B339" s="118"/>
      <c r="C339" s="118"/>
      <c r="D339" s="343"/>
      <c r="E339" s="118"/>
      <c r="F339" s="118"/>
      <c r="G339" s="344"/>
      <c r="H339" s="118"/>
    </row>
    <row r="340" spans="2:8">
      <c r="B340" s="118"/>
      <c r="C340" s="118"/>
      <c r="D340" s="343"/>
      <c r="E340" s="118"/>
      <c r="F340" s="118"/>
      <c r="G340" s="344"/>
      <c r="H340" s="118"/>
    </row>
    <row r="341" spans="2:8">
      <c r="B341" s="118"/>
      <c r="C341" s="118"/>
      <c r="D341" s="343"/>
      <c r="E341" s="118"/>
      <c r="F341" s="118"/>
      <c r="G341" s="344"/>
      <c r="H341" s="118"/>
    </row>
    <row r="342" spans="2:8">
      <c r="B342" s="118"/>
      <c r="C342" s="118"/>
      <c r="D342" s="343"/>
      <c r="E342" s="118"/>
      <c r="F342" s="118"/>
      <c r="G342" s="344"/>
      <c r="H342" s="118"/>
    </row>
    <row r="343" spans="2:8">
      <c r="B343" s="118"/>
      <c r="C343" s="118"/>
      <c r="D343" s="343"/>
      <c r="E343" s="118"/>
      <c r="F343" s="118"/>
      <c r="G343" s="344"/>
      <c r="H343" s="118"/>
    </row>
    <row r="344" spans="2:8">
      <c r="B344" s="118"/>
      <c r="C344" s="118"/>
      <c r="D344" s="138"/>
      <c r="E344" s="118"/>
      <c r="F344" s="118"/>
      <c r="G344" s="344"/>
      <c r="H344" s="118"/>
    </row>
    <row r="345" spans="2:8">
      <c r="B345" s="118"/>
      <c r="C345" s="118"/>
      <c r="D345" s="138"/>
      <c r="E345" s="118"/>
      <c r="F345" s="118"/>
      <c r="G345" s="344"/>
      <c r="H345" s="118"/>
    </row>
    <row r="346" spans="2:8">
      <c r="B346" s="118"/>
      <c r="C346" s="118"/>
      <c r="D346" s="138"/>
      <c r="E346" s="118"/>
      <c r="F346" s="118"/>
      <c r="G346" s="344"/>
      <c r="H346" s="118"/>
    </row>
    <row r="347" spans="2:8">
      <c r="D347" s="345"/>
      <c r="G347" s="337"/>
    </row>
    <row r="348" spans="2:8">
      <c r="D348" s="345"/>
    </row>
    <row r="349" spans="2:8">
      <c r="D349" s="345"/>
    </row>
    <row r="350" spans="2:8">
      <c r="D350" s="345"/>
    </row>
    <row r="351" spans="2:8">
      <c r="D351" s="345"/>
    </row>
    <row r="352" spans="2:8">
      <c r="D352" s="345"/>
    </row>
    <row r="353" spans="4:4">
      <c r="D353" s="345"/>
    </row>
    <row r="354" spans="4:4">
      <c r="D354" s="345"/>
    </row>
    <row r="355" spans="4:4">
      <c r="D355" s="345"/>
    </row>
  </sheetData>
  <mergeCells count="14">
    <mergeCell ref="G334:H334"/>
    <mergeCell ref="B1:I1"/>
    <mergeCell ref="G35:H35"/>
    <mergeCell ref="G110:H110"/>
    <mergeCell ref="B3:H3"/>
    <mergeCell ref="G279:H279"/>
    <mergeCell ref="B281:H281"/>
    <mergeCell ref="B39:H39"/>
    <mergeCell ref="G95:H95"/>
    <mergeCell ref="B96:H96"/>
    <mergeCell ref="B143:H143"/>
    <mergeCell ref="G178:H178"/>
    <mergeCell ref="B183:H183"/>
    <mergeCell ref="G247:H247"/>
  </mergeCells>
  <pageMargins left="0.33" right="0.24" top="0.52" bottom="0.23" header="0.52" footer="0.21"/>
  <pageSetup paperSize="9" scale="84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59"/>
  <sheetViews>
    <sheetView topLeftCell="A34" workbookViewId="0">
      <selection activeCell="A13" sqref="A13"/>
    </sheetView>
  </sheetViews>
  <sheetFormatPr defaultColWidth="8.85546875" defaultRowHeight="15"/>
  <cols>
    <col min="1" max="1" width="7.42578125" style="52" customWidth="1"/>
    <col min="2" max="2" width="33.140625" customWidth="1"/>
    <col min="3" max="3" width="29.42578125" customWidth="1"/>
    <col min="4" max="4" width="15.85546875" customWidth="1"/>
    <col min="5" max="5" width="21" style="61" customWidth="1"/>
    <col min="6" max="6" width="23.28515625" style="61" customWidth="1"/>
  </cols>
  <sheetData>
    <row r="1" spans="1:13" ht="15.75">
      <c r="A1" s="377" t="s">
        <v>88</v>
      </c>
      <c r="B1" s="378"/>
      <c r="C1" s="378"/>
      <c r="D1" s="378"/>
      <c r="E1" s="378"/>
      <c r="F1" s="379"/>
    </row>
    <row r="2" spans="1:13">
      <c r="A2" s="4" t="s">
        <v>0</v>
      </c>
      <c r="B2" s="5"/>
      <c r="C2" s="5"/>
      <c r="D2" s="396" t="s">
        <v>96</v>
      </c>
      <c r="E2" s="397"/>
      <c r="F2" s="398"/>
    </row>
    <row r="3" spans="1:13">
      <c r="A3" s="42" t="s">
        <v>91</v>
      </c>
      <c r="B3" s="8"/>
      <c r="C3" s="8"/>
      <c r="D3" s="84" t="s">
        <v>97</v>
      </c>
      <c r="E3" s="85"/>
      <c r="F3" s="86"/>
    </row>
    <row r="4" spans="1:13">
      <c r="A4" s="10" t="s">
        <v>2</v>
      </c>
      <c r="B4" s="11"/>
      <c r="C4" s="11"/>
      <c r="D4" s="12" t="s">
        <v>3</v>
      </c>
      <c r="E4" s="56"/>
      <c r="F4" s="62"/>
    </row>
    <row r="5" spans="1:13" ht="15.75">
      <c r="A5" s="13" t="s">
        <v>52</v>
      </c>
      <c r="B5" s="14"/>
      <c r="C5" s="14"/>
      <c r="D5" s="33" t="s">
        <v>55</v>
      </c>
      <c r="E5" s="57"/>
      <c r="F5" s="63"/>
    </row>
    <row r="6" spans="1:13">
      <c r="A6" s="13" t="s">
        <v>23</v>
      </c>
      <c r="B6" s="14"/>
      <c r="C6" s="14"/>
      <c r="D6" s="15" t="s">
        <v>59</v>
      </c>
      <c r="E6" s="58"/>
      <c r="F6" s="64"/>
    </row>
    <row r="7" spans="1:13" ht="15.75">
      <c r="A7" s="13" t="s">
        <v>53</v>
      </c>
      <c r="B7" s="14"/>
      <c r="C7" s="14"/>
      <c r="D7" s="33" t="s">
        <v>56</v>
      </c>
      <c r="E7" s="57"/>
      <c r="F7" s="63"/>
      <c r="I7" s="74"/>
      <c r="J7" s="373"/>
      <c r="K7" s="373"/>
      <c r="L7" s="374"/>
      <c r="M7" s="374"/>
    </row>
    <row r="8" spans="1:13" ht="15.75">
      <c r="A8" s="13" t="s">
        <v>24</v>
      </c>
      <c r="B8" s="14"/>
      <c r="C8" s="14"/>
      <c r="D8" s="33" t="s">
        <v>57</v>
      </c>
      <c r="E8" s="57"/>
      <c r="F8" s="63"/>
      <c r="I8" s="74"/>
      <c r="J8" s="373"/>
      <c r="K8" s="373"/>
      <c r="L8" s="374"/>
      <c r="M8" s="374"/>
    </row>
    <row r="9" spans="1:13" ht="16.5" thickBot="1">
      <c r="A9" s="13" t="s">
        <v>54</v>
      </c>
      <c r="B9" s="14"/>
      <c r="C9" s="14"/>
      <c r="D9" s="33" t="s">
        <v>58</v>
      </c>
      <c r="E9" s="57"/>
      <c r="F9" s="63"/>
      <c r="I9" s="375"/>
      <c r="J9" s="375"/>
      <c r="K9" s="375"/>
      <c r="L9" s="376"/>
      <c r="M9" s="376"/>
    </row>
    <row r="10" spans="1:13" ht="15.75">
      <c r="A10" s="30"/>
      <c r="B10" s="31"/>
      <c r="C10" s="31"/>
      <c r="D10" s="44" t="s">
        <v>60</v>
      </c>
      <c r="E10" s="59"/>
      <c r="F10" s="65"/>
      <c r="M10" s="75"/>
    </row>
    <row r="11" spans="1:13">
      <c r="A11" s="4" t="s">
        <v>25</v>
      </c>
      <c r="B11" s="5"/>
      <c r="C11" s="5"/>
      <c r="D11" s="34"/>
      <c r="E11" s="79"/>
      <c r="F11" s="80"/>
      <c r="M11" s="75"/>
    </row>
    <row r="12" spans="1:13">
      <c r="A12" s="42" t="s">
        <v>26</v>
      </c>
      <c r="B12" s="8"/>
      <c r="C12" s="8"/>
      <c r="D12" s="81"/>
      <c r="E12" s="82"/>
      <c r="F12" s="83"/>
    </row>
    <row r="13" spans="1:13">
      <c r="A13" s="4" t="s">
        <v>4</v>
      </c>
      <c r="B13" s="5"/>
      <c r="C13" s="5"/>
      <c r="D13" s="78" t="s">
        <v>92</v>
      </c>
      <c r="E13" s="392" t="s">
        <v>93</v>
      </c>
      <c r="F13" s="393"/>
    </row>
    <row r="14" spans="1:13" ht="15.75" thickBot="1">
      <c r="A14" s="42" t="s">
        <v>27</v>
      </c>
      <c r="B14" s="45"/>
      <c r="C14" s="32"/>
      <c r="D14" s="77" t="s">
        <v>94</v>
      </c>
      <c r="E14" s="394" t="s">
        <v>95</v>
      </c>
      <c r="F14" s="395"/>
    </row>
    <row r="15" spans="1:13" ht="15" customHeight="1">
      <c r="A15" s="53" t="s">
        <v>61</v>
      </c>
      <c r="B15" s="47" t="s">
        <v>62</v>
      </c>
      <c r="C15" s="47" t="s">
        <v>64</v>
      </c>
      <c r="D15" s="47" t="s">
        <v>84</v>
      </c>
      <c r="E15" s="76" t="s">
        <v>85</v>
      </c>
      <c r="F15" s="60" t="s">
        <v>87</v>
      </c>
    </row>
    <row r="16" spans="1:13" ht="15" customHeight="1">
      <c r="A16" s="54">
        <v>1</v>
      </c>
      <c r="B16" s="48" t="s">
        <v>28</v>
      </c>
      <c r="C16" s="48" t="s">
        <v>65</v>
      </c>
      <c r="D16" s="46">
        <v>1</v>
      </c>
      <c r="E16" s="68">
        <v>1150</v>
      </c>
      <c r="F16" s="66">
        <v>1150</v>
      </c>
    </row>
    <row r="17" spans="1:6" ht="15" customHeight="1">
      <c r="A17" s="54">
        <v>2</v>
      </c>
      <c r="B17" s="48" t="s">
        <v>29</v>
      </c>
      <c r="C17" s="48" t="s">
        <v>66</v>
      </c>
      <c r="D17" s="46">
        <v>1</v>
      </c>
      <c r="E17" s="68">
        <v>1150</v>
      </c>
      <c r="F17" s="66">
        <v>1150</v>
      </c>
    </row>
    <row r="18" spans="1:6" ht="15" customHeight="1">
      <c r="A18" s="54">
        <v>3</v>
      </c>
      <c r="B18" s="48" t="s">
        <v>30</v>
      </c>
      <c r="C18" s="48" t="s">
        <v>67</v>
      </c>
      <c r="D18" s="46">
        <v>10</v>
      </c>
      <c r="E18" s="68">
        <v>150</v>
      </c>
      <c r="F18" s="66">
        <v>1500</v>
      </c>
    </row>
    <row r="19" spans="1:6" ht="15" customHeight="1">
      <c r="A19" s="54">
        <v>4</v>
      </c>
      <c r="B19" s="48" t="s">
        <v>31</v>
      </c>
      <c r="C19" s="48" t="s">
        <v>68</v>
      </c>
      <c r="D19" s="46">
        <v>7</v>
      </c>
      <c r="E19" s="68">
        <v>125</v>
      </c>
      <c r="F19" s="66">
        <v>875</v>
      </c>
    </row>
    <row r="20" spans="1:6" ht="15" customHeight="1">
      <c r="A20" s="54">
        <v>5</v>
      </c>
      <c r="B20" s="48" t="s">
        <v>32</v>
      </c>
      <c r="C20" s="48" t="s">
        <v>69</v>
      </c>
      <c r="D20" s="46">
        <v>11</v>
      </c>
      <c r="E20" s="68">
        <v>110</v>
      </c>
      <c r="F20" s="66">
        <v>1100</v>
      </c>
    </row>
    <row r="21" spans="1:6" ht="15" customHeight="1">
      <c r="A21" s="54">
        <v>6</v>
      </c>
      <c r="B21" s="48" t="s">
        <v>33</v>
      </c>
      <c r="C21" s="48" t="s">
        <v>70</v>
      </c>
      <c r="D21" s="46">
        <v>1</v>
      </c>
      <c r="E21" s="68">
        <v>100</v>
      </c>
      <c r="F21" s="66">
        <v>100</v>
      </c>
    </row>
    <row r="22" spans="1:6" ht="15" customHeight="1">
      <c r="A22" s="54">
        <v>7</v>
      </c>
      <c r="B22" s="48" t="s">
        <v>34</v>
      </c>
      <c r="C22" s="48" t="s">
        <v>71</v>
      </c>
      <c r="D22" s="46">
        <v>1</v>
      </c>
      <c r="E22" s="68">
        <v>100</v>
      </c>
      <c r="F22" s="66">
        <v>100</v>
      </c>
    </row>
    <row r="23" spans="1:6" ht="15" customHeight="1">
      <c r="A23" s="54">
        <v>8</v>
      </c>
      <c r="B23" s="48" t="s">
        <v>35</v>
      </c>
      <c r="C23" s="48" t="s">
        <v>72</v>
      </c>
      <c r="D23" s="46">
        <v>6</v>
      </c>
      <c r="E23" s="68">
        <v>105</v>
      </c>
      <c r="F23" s="66">
        <v>630</v>
      </c>
    </row>
    <row r="24" spans="1:6" ht="15" customHeight="1">
      <c r="A24" s="54">
        <v>9</v>
      </c>
      <c r="B24" s="48" t="s">
        <v>36</v>
      </c>
      <c r="C24" s="48" t="s">
        <v>73</v>
      </c>
      <c r="D24" s="46">
        <v>1</v>
      </c>
      <c r="E24" s="68">
        <v>450</v>
      </c>
      <c r="F24" s="66">
        <v>450</v>
      </c>
    </row>
    <row r="25" spans="1:6" ht="15" customHeight="1">
      <c r="A25" s="54">
        <v>10</v>
      </c>
      <c r="B25" s="48" t="s">
        <v>36</v>
      </c>
      <c r="C25" s="48" t="s">
        <v>74</v>
      </c>
      <c r="D25" s="46">
        <v>1</v>
      </c>
      <c r="E25" s="68">
        <v>450</v>
      </c>
      <c r="F25" s="66">
        <v>450</v>
      </c>
    </row>
    <row r="26" spans="1:6" ht="15" customHeight="1">
      <c r="A26" s="54">
        <v>11</v>
      </c>
      <c r="B26" s="48" t="s">
        <v>36</v>
      </c>
      <c r="C26" s="48" t="s">
        <v>75</v>
      </c>
      <c r="D26" s="46">
        <v>1</v>
      </c>
      <c r="E26" s="68">
        <v>450</v>
      </c>
      <c r="F26" s="66">
        <v>450</v>
      </c>
    </row>
    <row r="27" spans="1:6" ht="15" customHeight="1">
      <c r="A27" s="54">
        <v>12</v>
      </c>
      <c r="B27" s="48" t="s">
        <v>37</v>
      </c>
      <c r="C27" s="48" t="s">
        <v>76</v>
      </c>
      <c r="D27" s="46">
        <v>2</v>
      </c>
      <c r="E27" s="68">
        <v>150</v>
      </c>
      <c r="F27" s="66">
        <v>300</v>
      </c>
    </row>
    <row r="28" spans="1:6" ht="15" customHeight="1">
      <c r="A28" s="54">
        <v>13</v>
      </c>
      <c r="B28" s="48" t="s">
        <v>38</v>
      </c>
      <c r="C28" s="48" t="s">
        <v>77</v>
      </c>
      <c r="D28" s="46">
        <v>2</v>
      </c>
      <c r="E28" s="68">
        <v>150</v>
      </c>
      <c r="F28" s="66">
        <v>300</v>
      </c>
    </row>
    <row r="29" spans="1:6" ht="15" customHeight="1">
      <c r="A29" s="54">
        <v>14</v>
      </c>
      <c r="B29" s="48" t="s">
        <v>39</v>
      </c>
      <c r="C29" s="48" t="s">
        <v>78</v>
      </c>
      <c r="D29" s="46">
        <v>2</v>
      </c>
      <c r="E29" s="68">
        <v>150</v>
      </c>
      <c r="F29" s="66">
        <v>300</v>
      </c>
    </row>
    <row r="30" spans="1:6" ht="15" customHeight="1">
      <c r="A30" s="54">
        <v>15</v>
      </c>
      <c r="B30" s="48" t="s">
        <v>40</v>
      </c>
      <c r="C30" s="48" t="s">
        <v>79</v>
      </c>
      <c r="D30" s="46">
        <v>3</v>
      </c>
      <c r="E30" s="68">
        <v>150</v>
      </c>
      <c r="F30" s="66">
        <v>450</v>
      </c>
    </row>
    <row r="31" spans="1:6" ht="15" customHeight="1">
      <c r="A31" s="54">
        <v>16</v>
      </c>
      <c r="B31" s="48" t="s">
        <v>41</v>
      </c>
      <c r="C31" s="48" t="s">
        <v>80</v>
      </c>
      <c r="D31" s="46">
        <v>8</v>
      </c>
      <c r="E31" s="68">
        <v>25</v>
      </c>
      <c r="F31" s="66">
        <v>200</v>
      </c>
    </row>
    <row r="32" spans="1:6" ht="15" customHeight="1">
      <c r="A32" s="54">
        <v>17</v>
      </c>
      <c r="B32" s="48" t="s">
        <v>42</v>
      </c>
      <c r="C32" s="48">
        <v>9836405014</v>
      </c>
      <c r="D32" s="46">
        <v>5</v>
      </c>
      <c r="E32" s="68">
        <v>25</v>
      </c>
      <c r="F32" s="66">
        <v>125</v>
      </c>
    </row>
    <row r="33" spans="1:6" ht="15" customHeight="1">
      <c r="A33" s="54">
        <v>18</v>
      </c>
      <c r="B33" s="48" t="s">
        <v>43</v>
      </c>
      <c r="C33" s="48">
        <v>9836405016</v>
      </c>
      <c r="D33" s="46">
        <v>5</v>
      </c>
      <c r="E33" s="68">
        <v>25</v>
      </c>
      <c r="F33" s="66">
        <v>125</v>
      </c>
    </row>
    <row r="34" spans="1:6" ht="15" customHeight="1">
      <c r="A34" s="54">
        <v>19</v>
      </c>
      <c r="B34" s="48" t="s">
        <v>44</v>
      </c>
      <c r="C34" s="48">
        <v>9836005022</v>
      </c>
      <c r="D34" s="46">
        <v>5</v>
      </c>
      <c r="E34" s="68">
        <v>25</v>
      </c>
      <c r="F34" s="66">
        <v>125</v>
      </c>
    </row>
    <row r="35" spans="1:6" ht="15" customHeight="1">
      <c r="A35" s="54">
        <v>20</v>
      </c>
      <c r="B35" s="48" t="s">
        <v>63</v>
      </c>
      <c r="C35" s="48">
        <v>9836005024</v>
      </c>
      <c r="D35" s="46">
        <v>5</v>
      </c>
      <c r="E35" s="68">
        <v>25</v>
      </c>
      <c r="F35" s="66">
        <v>125</v>
      </c>
    </row>
    <row r="36" spans="1:6" ht="15" customHeight="1">
      <c r="A36" s="54">
        <v>21</v>
      </c>
      <c r="B36" s="48" t="s">
        <v>45</v>
      </c>
      <c r="C36" s="48">
        <v>9836405018</v>
      </c>
      <c r="D36" s="46">
        <v>5</v>
      </c>
      <c r="E36" s="68">
        <v>25</v>
      </c>
      <c r="F36" s="66">
        <v>125</v>
      </c>
    </row>
    <row r="37" spans="1:6" ht="15" customHeight="1">
      <c r="A37" s="54">
        <v>22</v>
      </c>
      <c r="B37" s="48" t="s">
        <v>63</v>
      </c>
      <c r="C37" s="48">
        <v>9836405020</v>
      </c>
      <c r="D37" s="46">
        <v>5</v>
      </c>
      <c r="E37" s="68">
        <v>25</v>
      </c>
      <c r="F37" s="66">
        <v>125</v>
      </c>
    </row>
    <row r="38" spans="1:6" ht="15" customHeight="1">
      <c r="A38" s="54">
        <v>23</v>
      </c>
      <c r="B38" s="48" t="s">
        <v>63</v>
      </c>
      <c r="C38" s="48">
        <v>9836405010</v>
      </c>
      <c r="D38" s="46">
        <v>5</v>
      </c>
      <c r="E38" s="68">
        <v>25</v>
      </c>
      <c r="F38" s="66">
        <v>125</v>
      </c>
    </row>
    <row r="39" spans="1:6" ht="15" customHeight="1">
      <c r="A39" s="54">
        <v>24</v>
      </c>
      <c r="B39" s="48" t="s">
        <v>46</v>
      </c>
      <c r="C39" s="48">
        <v>9866205026</v>
      </c>
      <c r="D39" s="46">
        <v>4</v>
      </c>
      <c r="E39" s="68">
        <v>25</v>
      </c>
      <c r="F39" s="66">
        <v>100</v>
      </c>
    </row>
    <row r="40" spans="1:6" ht="15" customHeight="1">
      <c r="A40" s="54">
        <v>26</v>
      </c>
      <c r="B40" s="48" t="s">
        <v>47</v>
      </c>
      <c r="C40" s="48">
        <v>10</v>
      </c>
      <c r="D40" s="46">
        <v>4</v>
      </c>
      <c r="E40" s="68">
        <v>25</v>
      </c>
      <c r="F40" s="66">
        <v>100</v>
      </c>
    </row>
    <row r="41" spans="1:6" ht="15" customHeight="1">
      <c r="A41" s="54">
        <v>27</v>
      </c>
      <c r="B41" s="48" t="s">
        <v>48</v>
      </c>
      <c r="C41" s="48">
        <v>9729105082</v>
      </c>
      <c r="D41" s="46">
        <v>6</v>
      </c>
      <c r="E41" s="68">
        <v>125</v>
      </c>
      <c r="F41" s="66">
        <v>750</v>
      </c>
    </row>
    <row r="42" spans="1:6" ht="15" customHeight="1">
      <c r="A42" s="54">
        <v>28</v>
      </c>
      <c r="B42" s="48" t="s">
        <v>49</v>
      </c>
      <c r="C42" s="48" t="s">
        <v>81</v>
      </c>
      <c r="D42" s="46">
        <v>1</v>
      </c>
      <c r="E42" s="68">
        <v>1300</v>
      </c>
      <c r="F42" s="66">
        <v>1300</v>
      </c>
    </row>
    <row r="43" spans="1:6" ht="15" customHeight="1">
      <c r="A43" s="54">
        <v>29</v>
      </c>
      <c r="B43" s="48" t="s">
        <v>50</v>
      </c>
      <c r="C43" s="48" t="s">
        <v>82</v>
      </c>
      <c r="D43" s="46">
        <v>1</v>
      </c>
      <c r="E43" s="68">
        <v>650</v>
      </c>
      <c r="F43" s="66">
        <v>650</v>
      </c>
    </row>
    <row r="44" spans="1:6" ht="15" customHeight="1">
      <c r="A44" s="54">
        <v>30</v>
      </c>
      <c r="B44" s="48" t="s">
        <v>51</v>
      </c>
      <c r="C44" s="48" t="s">
        <v>83</v>
      </c>
      <c r="D44" s="46">
        <v>1</v>
      </c>
      <c r="E44" s="68">
        <v>1200</v>
      </c>
      <c r="F44" s="66">
        <v>1200</v>
      </c>
    </row>
    <row r="45" spans="1:6" ht="15" customHeight="1">
      <c r="A45" s="54"/>
      <c r="B45" s="46"/>
      <c r="C45" s="50"/>
      <c r="D45" s="50"/>
      <c r="E45" s="69"/>
      <c r="F45" s="66"/>
    </row>
    <row r="46" spans="1:6" ht="15" customHeight="1" thickBot="1">
      <c r="A46" s="55"/>
      <c r="B46" s="49"/>
      <c r="C46" s="51"/>
      <c r="D46" s="51"/>
      <c r="E46" s="70" t="s">
        <v>86</v>
      </c>
      <c r="F46" s="67">
        <v>14480</v>
      </c>
    </row>
    <row r="47" spans="1:6">
      <c r="A47" s="71"/>
      <c r="B47" s="72" t="s">
        <v>15</v>
      </c>
      <c r="C47" s="380" t="s">
        <v>89</v>
      </c>
      <c r="D47" s="381"/>
      <c r="E47" s="381"/>
      <c r="F47" s="382"/>
    </row>
    <row r="48" spans="1:6">
      <c r="A48" s="19"/>
      <c r="B48" s="22" t="s">
        <v>16</v>
      </c>
      <c r="C48" s="386"/>
      <c r="D48" s="387"/>
      <c r="E48" s="387"/>
      <c r="F48" s="388"/>
    </row>
    <row r="49" spans="1:6">
      <c r="A49" s="1"/>
      <c r="B49" s="23">
        <v>1</v>
      </c>
      <c r="C49" s="383" t="s">
        <v>90</v>
      </c>
      <c r="D49" s="384"/>
      <c r="E49" s="384"/>
      <c r="F49" s="385"/>
    </row>
    <row r="50" spans="1:6">
      <c r="A50" s="7"/>
      <c r="B50" s="24"/>
      <c r="C50" s="389"/>
      <c r="D50" s="390"/>
      <c r="E50" s="390"/>
      <c r="F50" s="391"/>
    </row>
    <row r="51" spans="1:6">
      <c r="A51" s="1" t="s">
        <v>18</v>
      </c>
      <c r="B51" s="2"/>
      <c r="C51" s="2"/>
      <c r="D51" s="2"/>
      <c r="E51" s="2"/>
      <c r="F51" s="3"/>
    </row>
    <row r="52" spans="1:6">
      <c r="A52" s="1" t="s">
        <v>19</v>
      </c>
      <c r="B52" s="2"/>
      <c r="C52" s="2"/>
      <c r="D52" s="2"/>
      <c r="E52" s="2"/>
      <c r="F52" s="3"/>
    </row>
    <row r="53" spans="1:6">
      <c r="A53" s="1"/>
      <c r="B53" s="2"/>
      <c r="C53" s="2"/>
      <c r="D53" s="2"/>
      <c r="E53" s="2"/>
      <c r="F53" s="3"/>
    </row>
    <row r="54" spans="1:6">
      <c r="A54" s="1"/>
      <c r="B54" s="2"/>
      <c r="C54" s="2"/>
      <c r="D54" s="2"/>
      <c r="E54" s="2"/>
      <c r="F54" s="3"/>
    </row>
    <row r="55" spans="1:6">
      <c r="A55" s="1"/>
      <c r="B55" s="2"/>
      <c r="C55" s="2"/>
      <c r="D55" s="2"/>
      <c r="E55" s="2"/>
      <c r="F55" s="3"/>
    </row>
    <row r="56" spans="1:6">
      <c r="A56" s="1"/>
      <c r="B56" s="2"/>
      <c r="C56" s="2"/>
      <c r="D56" s="2"/>
      <c r="E56" s="2"/>
      <c r="F56" s="3"/>
    </row>
    <row r="57" spans="1:6">
      <c r="A57" s="1" t="s">
        <v>20</v>
      </c>
      <c r="B57" s="2"/>
      <c r="C57" s="2"/>
      <c r="D57" s="2"/>
      <c r="E57" s="2"/>
      <c r="F57" s="73"/>
    </row>
    <row r="58" spans="1:6">
      <c r="A58" s="1" t="s">
        <v>21</v>
      </c>
      <c r="B58" s="2"/>
      <c r="C58" s="2"/>
      <c r="D58" s="2"/>
      <c r="E58" s="2"/>
      <c r="F58" s="40" t="s">
        <v>22</v>
      </c>
    </row>
    <row r="59" spans="1:6" ht="15.75" thickBot="1">
      <c r="A59" s="26"/>
      <c r="B59" s="27"/>
      <c r="C59" s="27"/>
      <c r="D59" s="27"/>
      <c r="E59" s="27"/>
      <c r="F59" s="28"/>
    </row>
  </sheetData>
  <mergeCells count="14">
    <mergeCell ref="A1:F1"/>
    <mergeCell ref="C47:F47"/>
    <mergeCell ref="C49:F49"/>
    <mergeCell ref="C48:F48"/>
    <mergeCell ref="C50:F50"/>
    <mergeCell ref="E13:F13"/>
    <mergeCell ref="E14:F14"/>
    <mergeCell ref="D2:F2"/>
    <mergeCell ref="J7:K7"/>
    <mergeCell ref="L7:M7"/>
    <mergeCell ref="J8:K8"/>
    <mergeCell ref="L8:M8"/>
    <mergeCell ref="I9:K9"/>
    <mergeCell ref="L9:M9"/>
  </mergeCells>
  <pageMargins left="0.31" right="0.24" top="0.35" bottom="0.2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E12" sqref="E12"/>
    </sheetView>
  </sheetViews>
  <sheetFormatPr defaultColWidth="8.85546875" defaultRowHeight="15"/>
  <cols>
    <col min="3" max="3" width="29.28515625" customWidth="1"/>
    <col min="4" max="4" width="12.42578125" customWidth="1"/>
    <col min="5" max="5" width="16.28515625" customWidth="1"/>
    <col min="6" max="6" width="8.85546875" customWidth="1"/>
    <col min="7" max="7" width="15.28515625" customWidth="1"/>
  </cols>
  <sheetData>
    <row r="1" spans="1:7" ht="15.75">
      <c r="A1" s="399" t="s">
        <v>101</v>
      </c>
      <c r="B1" s="400"/>
      <c r="C1" s="400"/>
      <c r="D1" s="400"/>
      <c r="E1" s="400"/>
      <c r="F1" s="400"/>
      <c r="G1" s="401"/>
    </row>
    <row r="2" spans="1:7">
      <c r="A2" s="140" t="s">
        <v>194</v>
      </c>
      <c r="B2" s="96"/>
      <c r="C2" s="127"/>
      <c r="D2" s="96" t="s">
        <v>1</v>
      </c>
      <c r="E2" s="96"/>
      <c r="F2" s="96"/>
      <c r="G2" s="99"/>
    </row>
    <row r="3" spans="1:7">
      <c r="A3" s="169"/>
      <c r="B3" s="5"/>
      <c r="C3" s="29"/>
      <c r="D3" s="5"/>
      <c r="E3" s="5"/>
      <c r="F3" s="5"/>
      <c r="G3" s="6"/>
    </row>
    <row r="4" spans="1:7">
      <c r="A4" s="42" t="s">
        <v>2</v>
      </c>
      <c r="B4" s="45"/>
      <c r="C4" s="128"/>
      <c r="D4" s="45" t="s">
        <v>3</v>
      </c>
      <c r="E4" s="8"/>
      <c r="F4" s="8"/>
      <c r="G4" s="9"/>
    </row>
    <row r="5" spans="1:7">
      <c r="A5" s="125" t="s">
        <v>175</v>
      </c>
      <c r="B5" s="14"/>
      <c r="C5" s="129"/>
      <c r="D5" s="126" t="s">
        <v>180</v>
      </c>
      <c r="E5" s="118"/>
      <c r="F5" s="118"/>
      <c r="G5" s="119"/>
    </row>
    <row r="6" spans="1:7">
      <c r="A6" t="s">
        <v>179</v>
      </c>
      <c r="B6" s="14"/>
      <c r="C6" s="129"/>
      <c r="D6" s="126" t="s">
        <v>181</v>
      </c>
      <c r="E6" s="120"/>
      <c r="F6" s="121"/>
      <c r="G6" s="119"/>
    </row>
    <row r="7" spans="1:7">
      <c r="A7" s="125" t="s">
        <v>176</v>
      </c>
      <c r="B7" s="14"/>
      <c r="C7" s="129"/>
      <c r="D7" s="126" t="s">
        <v>182</v>
      </c>
      <c r="E7" s="120"/>
      <c r="F7" s="121"/>
      <c r="G7" s="119"/>
    </row>
    <row r="8" spans="1:7">
      <c r="A8" s="125" t="s">
        <v>177</v>
      </c>
      <c r="B8" s="14"/>
      <c r="C8" s="129"/>
      <c r="D8" s="126" t="s">
        <v>183</v>
      </c>
      <c r="E8" s="120"/>
      <c r="F8" s="121"/>
      <c r="G8" s="119"/>
    </row>
    <row r="9" spans="1:7">
      <c r="A9" s="125" t="s">
        <v>24</v>
      </c>
      <c r="B9" s="14"/>
      <c r="C9" s="129"/>
      <c r="D9" s="126" t="s">
        <v>184</v>
      </c>
      <c r="E9" s="120"/>
      <c r="F9" s="121"/>
      <c r="G9" s="119"/>
    </row>
    <row r="10" spans="1:7">
      <c r="A10" s="109" t="s">
        <v>178</v>
      </c>
      <c r="B10" s="95"/>
      <c r="C10" s="130"/>
      <c r="D10" s="126"/>
      <c r="E10" s="122"/>
      <c r="F10" s="123"/>
      <c r="G10" s="124"/>
    </row>
    <row r="11" spans="1:7">
      <c r="A11" s="1" t="s">
        <v>25</v>
      </c>
      <c r="B11" s="2"/>
      <c r="C11" s="131"/>
      <c r="D11" s="34"/>
      <c r="E11" s="105"/>
      <c r="F11" s="105"/>
      <c r="G11" s="106"/>
    </row>
    <row r="12" spans="1:7">
      <c r="A12" s="42" t="s">
        <v>26</v>
      </c>
      <c r="B12" s="8"/>
      <c r="C12" s="132"/>
      <c r="D12" s="81" t="s">
        <v>100</v>
      </c>
      <c r="E12" s="93"/>
      <c r="F12" s="93"/>
      <c r="G12" s="107"/>
    </row>
    <row r="13" spans="1:7">
      <c r="A13" s="1" t="s">
        <v>4</v>
      </c>
      <c r="B13" s="2"/>
      <c r="C13" s="131"/>
      <c r="D13" s="97"/>
      <c r="E13" s="97"/>
      <c r="F13" s="92"/>
      <c r="G13" s="3"/>
    </row>
    <row r="14" spans="1:7">
      <c r="A14" s="42" t="s">
        <v>183</v>
      </c>
      <c r="B14" s="45"/>
      <c r="C14" s="130"/>
      <c r="D14" s="24"/>
      <c r="E14" s="24"/>
      <c r="F14" s="18"/>
      <c r="G14" s="9"/>
    </row>
    <row r="15" spans="1:7">
      <c r="A15" s="43" t="s">
        <v>5</v>
      </c>
      <c r="B15" s="20" t="s">
        <v>6</v>
      </c>
      <c r="C15" s="29" t="s">
        <v>7</v>
      </c>
      <c r="D15" s="20" t="s">
        <v>8</v>
      </c>
      <c r="E15" s="20" t="s">
        <v>9</v>
      </c>
      <c r="F15" s="29" t="s">
        <v>10</v>
      </c>
      <c r="G15" s="173" t="s">
        <v>11</v>
      </c>
    </row>
    <row r="16" spans="1:7">
      <c r="A16" s="101"/>
      <c r="B16" s="22" t="s">
        <v>12</v>
      </c>
      <c r="C16" s="16" t="s">
        <v>13</v>
      </c>
      <c r="D16" s="22"/>
      <c r="E16" s="22" t="s">
        <v>14</v>
      </c>
      <c r="F16" s="22" t="s">
        <v>14</v>
      </c>
      <c r="G16" s="172"/>
    </row>
    <row r="17" spans="1:7">
      <c r="A17" s="19"/>
      <c r="B17" s="23">
        <v>1</v>
      </c>
      <c r="C17" s="142" t="s">
        <v>185</v>
      </c>
      <c r="D17" s="113">
        <v>2</v>
      </c>
      <c r="E17" s="108">
        <v>600</v>
      </c>
      <c r="F17" s="139">
        <f>E17*D17</f>
        <v>1200</v>
      </c>
      <c r="G17" s="88" t="s">
        <v>17</v>
      </c>
    </row>
    <row r="18" spans="1:7">
      <c r="A18" s="19"/>
      <c r="B18" s="23"/>
      <c r="C18" s="143" t="s">
        <v>186</v>
      </c>
      <c r="D18" s="113">
        <v>2</v>
      </c>
      <c r="E18" s="98">
        <v>750</v>
      </c>
      <c r="F18" s="139">
        <f t="shared" ref="F18:F23" si="0">E18*D18</f>
        <v>1500</v>
      </c>
      <c r="G18" s="88"/>
    </row>
    <row r="19" spans="1:7">
      <c r="A19" s="19"/>
      <c r="B19" s="23"/>
      <c r="C19" s="143" t="s">
        <v>187</v>
      </c>
      <c r="D19" s="113">
        <v>5</v>
      </c>
      <c r="E19" s="114">
        <v>5</v>
      </c>
      <c r="F19" s="139">
        <f t="shared" si="0"/>
        <v>25</v>
      </c>
      <c r="G19" s="88"/>
    </row>
    <row r="20" spans="1:7">
      <c r="A20" s="19"/>
      <c r="B20" s="23"/>
      <c r="C20" s="143" t="s">
        <v>188</v>
      </c>
      <c r="D20" s="113">
        <v>2</v>
      </c>
      <c r="E20" s="114">
        <v>5</v>
      </c>
      <c r="F20" s="139">
        <f t="shared" si="0"/>
        <v>10</v>
      </c>
      <c r="G20" s="88"/>
    </row>
    <row r="21" spans="1:7">
      <c r="A21" s="19"/>
      <c r="B21" s="23"/>
      <c r="C21" s="143" t="s">
        <v>189</v>
      </c>
      <c r="D21" s="113">
        <v>17</v>
      </c>
      <c r="E21" s="35">
        <v>10</v>
      </c>
      <c r="F21" s="139">
        <f t="shared" si="0"/>
        <v>170</v>
      </c>
      <c r="G21" s="17"/>
    </row>
    <row r="22" spans="1:7">
      <c r="A22" s="13"/>
      <c r="B22" s="23"/>
      <c r="C22" s="94" t="s">
        <v>190</v>
      </c>
      <c r="D22" s="87">
        <v>1</v>
      </c>
      <c r="E22" s="36">
        <v>25</v>
      </c>
      <c r="F22" s="139">
        <f t="shared" si="0"/>
        <v>25</v>
      </c>
      <c r="G22" s="115"/>
    </row>
    <row r="23" spans="1:7">
      <c r="A23" s="13"/>
      <c r="B23" s="23"/>
      <c r="C23" s="94" t="s">
        <v>191</v>
      </c>
      <c r="D23" s="87">
        <v>1</v>
      </c>
      <c r="E23" s="36">
        <v>700</v>
      </c>
      <c r="F23" s="139">
        <f t="shared" si="0"/>
        <v>700</v>
      </c>
      <c r="G23" s="115"/>
    </row>
    <row r="24" spans="1:7">
      <c r="A24" s="13"/>
      <c r="B24" s="23"/>
      <c r="C24" s="94"/>
      <c r="D24" s="87"/>
      <c r="E24" s="36"/>
      <c r="F24" s="139"/>
      <c r="G24" s="115"/>
    </row>
    <row r="25" spans="1:7">
      <c r="A25" s="13"/>
      <c r="B25" s="23"/>
      <c r="C25" s="94"/>
      <c r="D25" s="87"/>
      <c r="E25" s="36"/>
      <c r="F25" s="139"/>
      <c r="G25" s="115"/>
    </row>
    <row r="26" spans="1:7">
      <c r="A26" s="13"/>
      <c r="B26" s="23"/>
      <c r="C26" s="94"/>
      <c r="D26" s="87"/>
      <c r="E26" s="36"/>
      <c r="F26" s="139"/>
      <c r="G26" s="115"/>
    </row>
    <row r="27" spans="1:7">
      <c r="A27" s="13"/>
      <c r="B27" s="23"/>
      <c r="C27" s="94"/>
      <c r="D27" s="87"/>
      <c r="E27" s="36"/>
      <c r="F27" s="139"/>
      <c r="G27" s="115"/>
    </row>
    <row r="28" spans="1:7">
      <c r="A28" s="7"/>
      <c r="B28" s="24"/>
      <c r="C28" s="16"/>
      <c r="D28" s="22"/>
      <c r="E28" s="41"/>
      <c r="F28" s="139"/>
      <c r="G28" s="9"/>
    </row>
    <row r="29" spans="1:7">
      <c r="A29" s="100"/>
      <c r="B29" s="90" t="s">
        <v>15</v>
      </c>
      <c r="C29" s="103" t="s">
        <v>99</v>
      </c>
      <c r="D29" s="103"/>
      <c r="E29" s="89" t="s">
        <v>98</v>
      </c>
      <c r="F29" s="104">
        <f>SUM(F17:F28)</f>
        <v>3630</v>
      </c>
      <c r="G29" s="116" t="s">
        <v>11</v>
      </c>
    </row>
    <row r="30" spans="1:7">
      <c r="A30" s="101"/>
      <c r="B30" s="22" t="s">
        <v>16</v>
      </c>
      <c r="C30" s="167" t="s">
        <v>192</v>
      </c>
      <c r="D30" s="110"/>
      <c r="E30" s="102"/>
      <c r="F30" s="111"/>
      <c r="G30" s="172" t="s">
        <v>17</v>
      </c>
    </row>
    <row r="31" spans="1:7">
      <c r="A31" s="7"/>
      <c r="B31" s="22">
        <v>1</v>
      </c>
      <c r="C31" s="165" t="s">
        <v>193</v>
      </c>
      <c r="D31" s="8"/>
      <c r="E31" s="24"/>
      <c r="F31" s="41"/>
      <c r="G31" s="172"/>
    </row>
    <row r="32" spans="1:7">
      <c r="A32" s="1"/>
      <c r="B32" s="2"/>
      <c r="C32" s="21"/>
      <c r="D32" s="2"/>
      <c r="E32" s="2"/>
      <c r="F32" s="91"/>
      <c r="G32" s="3"/>
    </row>
    <row r="33" spans="1:7">
      <c r="A33" s="1" t="s">
        <v>18</v>
      </c>
      <c r="B33" s="2"/>
      <c r="C33" s="170"/>
      <c r="D33" s="2"/>
      <c r="E33" s="2"/>
      <c r="F33" s="2"/>
      <c r="G33" s="117"/>
    </row>
    <row r="34" spans="1:7">
      <c r="A34" s="1" t="s">
        <v>19</v>
      </c>
      <c r="B34" s="2"/>
      <c r="C34" s="170"/>
      <c r="D34" s="2"/>
      <c r="E34" s="2"/>
      <c r="F34" s="2"/>
      <c r="G34" s="117"/>
    </row>
    <row r="35" spans="1:7">
      <c r="A35" s="1"/>
      <c r="B35" s="2"/>
      <c r="C35" s="170"/>
      <c r="D35" s="2"/>
      <c r="E35" s="2"/>
      <c r="F35" s="2"/>
      <c r="G35" s="3"/>
    </row>
    <row r="36" spans="1:7">
      <c r="A36" s="1"/>
      <c r="B36" s="2"/>
      <c r="C36" s="170"/>
      <c r="D36" s="2"/>
      <c r="E36" s="2"/>
      <c r="F36" s="2"/>
      <c r="G36" s="3"/>
    </row>
    <row r="37" spans="1:7">
      <c r="A37" s="1"/>
      <c r="B37" s="2"/>
      <c r="C37" s="170"/>
      <c r="D37" s="2"/>
      <c r="E37" s="2"/>
      <c r="F37" s="2"/>
      <c r="G37" s="3"/>
    </row>
    <row r="38" spans="1:7">
      <c r="A38" s="1"/>
      <c r="B38" s="2"/>
      <c r="C38" s="170"/>
      <c r="D38" s="2"/>
      <c r="E38" s="2"/>
      <c r="F38" s="2"/>
      <c r="G38" s="3"/>
    </row>
    <row r="39" spans="1:7">
      <c r="A39" s="1" t="s">
        <v>20</v>
      </c>
      <c r="B39" s="2"/>
      <c r="C39" s="170"/>
      <c r="D39" s="2"/>
      <c r="E39" s="2"/>
      <c r="F39" s="25"/>
      <c r="G39" s="168"/>
    </row>
    <row r="40" spans="1:7" ht="15.75" thickBot="1">
      <c r="A40" s="26" t="s">
        <v>21</v>
      </c>
      <c r="B40" s="27"/>
      <c r="C40" s="171"/>
      <c r="D40" s="27"/>
      <c r="E40" s="27"/>
      <c r="F40" s="402" t="s">
        <v>195</v>
      </c>
      <c r="G40" s="403"/>
    </row>
  </sheetData>
  <mergeCells count="2">
    <mergeCell ref="A1:G1"/>
    <mergeCell ref="F40:G40"/>
  </mergeCells>
  <conditionalFormatting sqref="C7:C19 C21">
    <cfRule type="duplicateValues" dxfId="3" priority="2" stopIfTrue="1"/>
  </conditionalFormatting>
  <pageMargins left="0.16" right="0.22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D7:E50"/>
  <sheetViews>
    <sheetView topLeftCell="A13" workbookViewId="0">
      <selection activeCell="D7" sqref="D7:E50"/>
    </sheetView>
  </sheetViews>
  <sheetFormatPr defaultColWidth="8.85546875" defaultRowHeight="15"/>
  <cols>
    <col min="4" max="4" width="22.140625" customWidth="1"/>
    <col min="5" max="6" width="32.85546875" customWidth="1"/>
  </cols>
  <sheetData>
    <row r="7" spans="4:5">
      <c r="D7" s="146">
        <v>597870457439</v>
      </c>
      <c r="E7" s="145" t="s">
        <v>103</v>
      </c>
    </row>
    <row r="8" spans="4:5">
      <c r="D8" s="146">
        <v>565157904183</v>
      </c>
      <c r="E8" s="145" t="s">
        <v>104</v>
      </c>
    </row>
    <row r="9" spans="4:5">
      <c r="D9" s="146">
        <v>593232884691</v>
      </c>
      <c r="E9" s="145" t="s">
        <v>104</v>
      </c>
    </row>
    <row r="10" spans="4:5">
      <c r="D10" s="146">
        <v>804994182719</v>
      </c>
      <c r="E10" s="145" t="s">
        <v>105</v>
      </c>
    </row>
    <row r="11" spans="4:5">
      <c r="D11" s="146">
        <v>798190635938</v>
      </c>
      <c r="E11" s="145" t="s">
        <v>106</v>
      </c>
    </row>
    <row r="12" spans="4:5">
      <c r="D12" s="146">
        <v>798191279417</v>
      </c>
      <c r="E12" s="144" t="s">
        <v>103</v>
      </c>
    </row>
    <row r="13" spans="4:5">
      <c r="D13" s="146">
        <v>572629636808</v>
      </c>
      <c r="E13" s="145" t="s">
        <v>104</v>
      </c>
    </row>
    <row r="14" spans="4:5">
      <c r="D14" s="146">
        <v>582131272960</v>
      </c>
      <c r="E14" s="144" t="s">
        <v>107</v>
      </c>
    </row>
    <row r="15" spans="4:5">
      <c r="D15" s="146">
        <v>801193577702</v>
      </c>
      <c r="E15" s="144" t="s">
        <v>108</v>
      </c>
    </row>
    <row r="16" spans="4:5">
      <c r="D16" s="146">
        <v>801193577827</v>
      </c>
      <c r="E16" s="144" t="s">
        <v>108</v>
      </c>
    </row>
    <row r="17" spans="4:5">
      <c r="D17" s="146">
        <v>801193577838</v>
      </c>
      <c r="E17" s="144" t="s">
        <v>108</v>
      </c>
    </row>
    <row r="18" spans="4:5">
      <c r="D18" s="146">
        <v>801193577849</v>
      </c>
      <c r="E18" s="144" t="s">
        <v>108</v>
      </c>
    </row>
    <row r="19" spans="4:5">
      <c r="D19" s="146">
        <v>801193577850</v>
      </c>
      <c r="E19" s="144" t="s">
        <v>108</v>
      </c>
    </row>
    <row r="20" spans="4:5">
      <c r="D20" s="146">
        <v>801254067195</v>
      </c>
      <c r="E20" s="144" t="s">
        <v>108</v>
      </c>
    </row>
    <row r="21" spans="4:5">
      <c r="D21" s="146">
        <v>801254067200</v>
      </c>
      <c r="E21" s="144" t="s">
        <v>108</v>
      </c>
    </row>
    <row r="22" spans="4:5">
      <c r="D22" s="146">
        <v>801254067210</v>
      </c>
      <c r="E22" s="144" t="s">
        <v>108</v>
      </c>
    </row>
    <row r="23" spans="4:5">
      <c r="D23" s="146">
        <v>801254067221</v>
      </c>
      <c r="E23" s="144" t="s">
        <v>108</v>
      </c>
    </row>
    <row r="24" spans="4:5">
      <c r="D24" s="146">
        <v>801254067232</v>
      </c>
      <c r="E24" s="144" t="s">
        <v>108</v>
      </c>
    </row>
    <row r="25" spans="4:5">
      <c r="D25" s="146">
        <v>801254067243</v>
      </c>
      <c r="E25" s="144" t="s">
        <v>108</v>
      </c>
    </row>
    <row r="26" spans="4:5">
      <c r="D26" s="146">
        <v>801254067254</v>
      </c>
      <c r="E26" s="144" t="s">
        <v>108</v>
      </c>
    </row>
    <row r="27" spans="4:5">
      <c r="D27" s="146">
        <v>801254067265</v>
      </c>
      <c r="E27" s="144" t="s">
        <v>108</v>
      </c>
    </row>
    <row r="28" spans="4:5">
      <c r="D28" s="146">
        <v>801254067276</v>
      </c>
      <c r="E28" s="144" t="s">
        <v>108</v>
      </c>
    </row>
    <row r="29" spans="4:5">
      <c r="D29" s="146">
        <v>801254067298</v>
      </c>
      <c r="E29" s="144" t="s">
        <v>108</v>
      </c>
    </row>
    <row r="30" spans="4:5">
      <c r="D30" s="146">
        <v>801254067302</v>
      </c>
      <c r="E30" s="144" t="s">
        <v>108</v>
      </c>
    </row>
    <row r="31" spans="4:5">
      <c r="D31" s="146">
        <v>801254067313</v>
      </c>
      <c r="E31" s="144" t="s">
        <v>108</v>
      </c>
    </row>
    <row r="32" spans="4:5">
      <c r="D32" s="146">
        <v>801254067324</v>
      </c>
      <c r="E32" s="144" t="s">
        <v>108</v>
      </c>
    </row>
    <row r="33" spans="4:5">
      <c r="D33" s="146">
        <v>801254067335</v>
      </c>
      <c r="E33" s="144" t="s">
        <v>108</v>
      </c>
    </row>
    <row r="34" spans="4:5">
      <c r="D34" s="146">
        <v>798189400739</v>
      </c>
      <c r="E34" s="145" t="s">
        <v>103</v>
      </c>
    </row>
    <row r="35" spans="4:5">
      <c r="D35" s="146">
        <v>599996010310</v>
      </c>
      <c r="E35" s="144" t="s">
        <v>109</v>
      </c>
    </row>
    <row r="36" spans="4:5">
      <c r="D36" s="146">
        <v>599996014658</v>
      </c>
      <c r="E36" s="144" t="s">
        <v>109</v>
      </c>
    </row>
    <row r="37" spans="4:5">
      <c r="D37" s="146">
        <v>599996019384</v>
      </c>
      <c r="E37" s="145" t="s">
        <v>110</v>
      </c>
    </row>
    <row r="38" spans="4:5">
      <c r="D38" s="146">
        <v>599997442449</v>
      </c>
      <c r="E38" s="145" t="s">
        <v>110</v>
      </c>
    </row>
    <row r="39" spans="4:5">
      <c r="D39" s="146">
        <v>798219014400</v>
      </c>
      <c r="E39" s="144" t="s">
        <v>109</v>
      </c>
    </row>
    <row r="40" spans="4:5">
      <c r="D40" s="146">
        <v>572629082487</v>
      </c>
      <c r="E40" s="144" t="s">
        <v>111</v>
      </c>
    </row>
    <row r="41" spans="4:5">
      <c r="D41" s="146">
        <v>572629090566</v>
      </c>
      <c r="E41" s="144" t="s">
        <v>111</v>
      </c>
    </row>
    <row r="42" spans="4:5">
      <c r="D42" s="146">
        <v>572629172158</v>
      </c>
      <c r="E42" s="144" t="s">
        <v>111</v>
      </c>
    </row>
    <row r="43" spans="4:5">
      <c r="D43" s="146">
        <v>593232865560</v>
      </c>
      <c r="E43" s="144" t="s">
        <v>111</v>
      </c>
    </row>
    <row r="44" spans="4:5">
      <c r="D44" s="146">
        <v>593232884176</v>
      </c>
      <c r="E44" s="144" t="s">
        <v>111</v>
      </c>
    </row>
    <row r="45" spans="4:5">
      <c r="D45" s="146">
        <v>593232946248</v>
      </c>
      <c r="E45" s="144" t="s">
        <v>111</v>
      </c>
    </row>
    <row r="46" spans="4:5">
      <c r="D46" s="146">
        <v>599996033366</v>
      </c>
      <c r="E46" s="144" t="s">
        <v>111</v>
      </c>
    </row>
    <row r="47" spans="4:5">
      <c r="D47" s="146">
        <v>798232511250</v>
      </c>
      <c r="E47" s="144" t="s">
        <v>111</v>
      </c>
    </row>
    <row r="48" spans="4:5">
      <c r="D48" s="146">
        <v>798246655178</v>
      </c>
      <c r="E48" s="144" t="s">
        <v>111</v>
      </c>
    </row>
    <row r="49" spans="4:5">
      <c r="D49" s="146">
        <v>798246722363</v>
      </c>
      <c r="E49" s="144" t="s">
        <v>111</v>
      </c>
    </row>
    <row r="50" spans="4:5">
      <c r="D50" s="146">
        <v>803909347032</v>
      </c>
      <c r="E50" s="144" t="s">
        <v>103</v>
      </c>
    </row>
  </sheetData>
  <conditionalFormatting sqref="D7:D50">
    <cfRule type="duplicateValues" dxfId="2" priority="2" stopIfTrue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C10:I52"/>
  <sheetViews>
    <sheetView topLeftCell="A38" workbookViewId="0">
      <selection activeCell="E35" sqref="E35"/>
    </sheetView>
  </sheetViews>
  <sheetFormatPr defaultRowHeight="15"/>
  <cols>
    <col min="5" max="5" width="29" customWidth="1"/>
    <col min="7" max="7" width="14" customWidth="1"/>
    <col min="9" max="9" width="21.42578125" customWidth="1"/>
  </cols>
  <sheetData>
    <row r="10" spans="3:9" ht="15.75" thickBot="1"/>
    <row r="11" spans="3:9" ht="15.75">
      <c r="C11" s="399" t="s">
        <v>101</v>
      </c>
      <c r="D11" s="400"/>
      <c r="E11" s="400"/>
      <c r="F11" s="400"/>
      <c r="G11" s="400"/>
      <c r="H11" s="400"/>
      <c r="I11" s="401"/>
    </row>
    <row r="12" spans="3:9">
      <c r="C12" s="140" t="s">
        <v>129</v>
      </c>
      <c r="D12" s="96"/>
      <c r="E12" s="127"/>
      <c r="F12" s="96" t="s">
        <v>1</v>
      </c>
      <c r="G12" s="96"/>
      <c r="H12" s="96"/>
      <c r="I12" s="99"/>
    </row>
    <row r="13" spans="3:9">
      <c r="C13" s="4"/>
      <c r="D13" s="5"/>
      <c r="E13" s="29"/>
      <c r="F13" s="5"/>
      <c r="G13" s="5"/>
      <c r="H13" s="5"/>
      <c r="I13" s="6"/>
    </row>
    <row r="14" spans="3:9">
      <c r="C14" s="42" t="s">
        <v>2</v>
      </c>
      <c r="D14" s="45"/>
      <c r="E14" s="128"/>
      <c r="F14" s="45" t="s">
        <v>3</v>
      </c>
      <c r="G14" s="8"/>
      <c r="H14" s="8"/>
      <c r="I14" s="9"/>
    </row>
    <row r="15" spans="3:9">
      <c r="C15" s="125" t="s">
        <v>113</v>
      </c>
      <c r="D15" s="14"/>
      <c r="E15" s="129"/>
      <c r="F15" s="126" t="s">
        <v>118</v>
      </c>
      <c r="G15" s="118"/>
      <c r="H15" s="118"/>
      <c r="I15" s="119"/>
    </row>
    <row r="16" spans="3:9">
      <c r="C16" s="125" t="s">
        <v>114</v>
      </c>
      <c r="D16" s="14"/>
      <c r="E16" s="129"/>
      <c r="F16" s="126" t="s">
        <v>119</v>
      </c>
      <c r="G16" s="120"/>
      <c r="H16" s="121"/>
      <c r="I16" s="119"/>
    </row>
    <row r="17" spans="3:9">
      <c r="C17" s="125" t="s">
        <v>115</v>
      </c>
      <c r="D17" s="14"/>
      <c r="E17" s="129"/>
      <c r="F17" t="s">
        <v>120</v>
      </c>
      <c r="H17" s="121"/>
      <c r="I17" s="119"/>
    </row>
    <row r="18" spans="3:9">
      <c r="C18" s="125" t="s">
        <v>116</v>
      </c>
      <c r="D18" s="14"/>
      <c r="E18" s="129"/>
      <c r="F18" s="126" t="s">
        <v>121</v>
      </c>
      <c r="G18" s="120"/>
      <c r="H18" s="121"/>
      <c r="I18" s="119"/>
    </row>
    <row r="19" spans="3:9">
      <c r="C19" s="141" t="s">
        <v>117</v>
      </c>
      <c r="D19" s="14"/>
      <c r="E19" s="129"/>
      <c r="F19" s="126" t="s">
        <v>123</v>
      </c>
      <c r="G19" s="120"/>
      <c r="H19" s="121"/>
      <c r="I19" s="119"/>
    </row>
    <row r="20" spans="3:9">
      <c r="C20" s="109"/>
      <c r="D20" s="95"/>
      <c r="E20" s="130"/>
      <c r="F20" s="126"/>
      <c r="G20" s="120"/>
      <c r="H20" s="123"/>
      <c r="I20" s="124"/>
    </row>
    <row r="21" spans="3:9">
      <c r="C21" s="1" t="s">
        <v>25</v>
      </c>
      <c r="D21" s="2"/>
      <c r="E21" s="131"/>
      <c r="F21" s="34"/>
      <c r="G21" s="105"/>
      <c r="H21" s="105"/>
      <c r="I21" s="106"/>
    </row>
    <row r="22" spans="3:9">
      <c r="C22" s="42" t="s">
        <v>26</v>
      </c>
      <c r="D22" s="8"/>
      <c r="E22" s="132"/>
      <c r="F22" s="81" t="s">
        <v>100</v>
      </c>
      <c r="G22" s="93"/>
      <c r="H22" s="93"/>
      <c r="I22" s="107"/>
    </row>
    <row r="23" spans="3:9">
      <c r="C23" s="147" t="s">
        <v>112</v>
      </c>
      <c r="D23" s="2"/>
      <c r="E23" s="131"/>
      <c r="F23" s="97"/>
      <c r="G23" s="97"/>
      <c r="H23" s="92"/>
      <c r="I23" s="3"/>
    </row>
    <row r="24" spans="3:9">
      <c r="C24" s="42"/>
      <c r="D24" s="45"/>
      <c r="E24" s="130"/>
      <c r="F24" s="24"/>
      <c r="G24" s="24"/>
      <c r="H24" s="18"/>
      <c r="I24" s="9"/>
    </row>
    <row r="25" spans="3:9">
      <c r="C25" s="43" t="s">
        <v>5</v>
      </c>
      <c r="D25" s="20" t="s">
        <v>6</v>
      </c>
      <c r="E25" s="29" t="s">
        <v>7</v>
      </c>
      <c r="F25" s="20" t="s">
        <v>8</v>
      </c>
      <c r="G25" s="20" t="s">
        <v>9</v>
      </c>
      <c r="H25" s="29" t="s">
        <v>10</v>
      </c>
      <c r="I25" s="151" t="s">
        <v>11</v>
      </c>
    </row>
    <row r="26" spans="3:9">
      <c r="C26" s="101"/>
      <c r="D26" s="22" t="s">
        <v>12</v>
      </c>
      <c r="E26" s="16" t="s">
        <v>13</v>
      </c>
      <c r="F26" s="22"/>
      <c r="G26" s="22" t="s">
        <v>14</v>
      </c>
      <c r="H26" s="22" t="s">
        <v>14</v>
      </c>
      <c r="I26" s="150"/>
    </row>
    <row r="27" spans="3:9">
      <c r="C27" s="19"/>
      <c r="D27" s="23">
        <v>1</v>
      </c>
      <c r="E27" s="142" t="s">
        <v>122</v>
      </c>
      <c r="F27" s="52">
        <v>1</v>
      </c>
      <c r="G27" s="108">
        <v>5000</v>
      </c>
      <c r="H27" s="139">
        <f>F27*G27</f>
        <v>5000</v>
      </c>
      <c r="I27" s="88" t="s">
        <v>17</v>
      </c>
    </row>
    <row r="28" spans="3:9">
      <c r="C28" s="19"/>
      <c r="D28" s="23"/>
      <c r="E28" s="143" t="s">
        <v>124</v>
      </c>
      <c r="F28" s="52">
        <v>1</v>
      </c>
      <c r="G28" s="98">
        <v>100</v>
      </c>
      <c r="H28" s="139">
        <f t="shared" ref="H28:H31" si="0">F28*G28</f>
        <v>100</v>
      </c>
      <c r="I28" s="88"/>
    </row>
    <row r="29" spans="3:9">
      <c r="C29" s="19"/>
      <c r="D29" s="23"/>
      <c r="E29" s="143" t="s">
        <v>125</v>
      </c>
      <c r="F29" s="52">
        <v>1</v>
      </c>
      <c r="G29" s="114">
        <v>400</v>
      </c>
      <c r="H29" s="139">
        <f t="shared" si="0"/>
        <v>400</v>
      </c>
      <c r="I29" s="88"/>
    </row>
    <row r="30" spans="3:9">
      <c r="C30" s="19"/>
      <c r="D30" s="23"/>
      <c r="E30" s="143" t="s">
        <v>126</v>
      </c>
      <c r="F30" s="52">
        <v>1</v>
      </c>
      <c r="G30" s="114">
        <v>400</v>
      </c>
      <c r="H30" s="139">
        <f t="shared" si="0"/>
        <v>400</v>
      </c>
      <c r="I30" s="88"/>
    </row>
    <row r="31" spans="3:9">
      <c r="C31" s="19"/>
      <c r="D31" s="23"/>
      <c r="E31" s="143" t="s">
        <v>127</v>
      </c>
      <c r="F31" s="52">
        <v>1</v>
      </c>
      <c r="G31" s="35">
        <v>100</v>
      </c>
      <c r="H31" s="139">
        <f t="shared" si="0"/>
        <v>100</v>
      </c>
      <c r="I31" s="17"/>
    </row>
    <row r="32" spans="3:9">
      <c r="C32" s="19"/>
      <c r="D32" s="23"/>
      <c r="E32" s="143"/>
      <c r="F32" s="52"/>
      <c r="G32" s="98"/>
      <c r="H32" s="139"/>
      <c r="I32" s="17"/>
    </row>
    <row r="33" spans="3:9">
      <c r="C33" s="19"/>
      <c r="D33" s="23"/>
      <c r="E33" s="143"/>
      <c r="F33" s="52"/>
      <c r="G33" s="35"/>
      <c r="H33" s="139"/>
      <c r="I33" s="17"/>
    </row>
    <row r="34" spans="3:9">
      <c r="C34" s="19"/>
      <c r="D34" s="23"/>
      <c r="E34" s="143"/>
      <c r="F34" s="52"/>
      <c r="G34" s="35"/>
      <c r="H34" s="139"/>
      <c r="I34" s="17"/>
    </row>
    <row r="35" spans="3:9">
      <c r="C35" s="19"/>
      <c r="D35" s="23"/>
      <c r="E35" s="143"/>
      <c r="F35" s="52"/>
      <c r="G35" s="35"/>
      <c r="H35" s="139"/>
      <c r="I35" s="17"/>
    </row>
    <row r="36" spans="3:9">
      <c r="C36" s="13"/>
      <c r="D36" s="23"/>
      <c r="E36" s="94"/>
      <c r="F36" s="87"/>
      <c r="G36" s="36"/>
      <c r="H36" s="139"/>
      <c r="I36" s="115"/>
    </row>
    <row r="37" spans="3:9">
      <c r="C37" s="13"/>
      <c r="D37" s="23"/>
      <c r="E37" s="94"/>
      <c r="F37" s="87"/>
      <c r="G37" s="36"/>
      <c r="H37" s="139"/>
      <c r="I37" s="115"/>
    </row>
    <row r="38" spans="3:9">
      <c r="C38" s="13"/>
      <c r="D38" s="23"/>
      <c r="E38" s="94"/>
      <c r="F38" s="87"/>
      <c r="G38" s="36"/>
      <c r="H38" s="139"/>
      <c r="I38" s="115"/>
    </row>
    <row r="39" spans="3:9">
      <c r="C39" s="13"/>
      <c r="D39" s="23"/>
      <c r="E39" s="94"/>
      <c r="F39" s="87"/>
      <c r="G39" s="36"/>
      <c r="H39" s="139"/>
      <c r="I39" s="115"/>
    </row>
    <row r="40" spans="3:9">
      <c r="C40" s="7"/>
      <c r="D40" s="24"/>
      <c r="E40" s="16"/>
      <c r="F40" s="22"/>
      <c r="G40" s="41"/>
      <c r="H40" s="139"/>
      <c r="I40" s="9"/>
    </row>
    <row r="41" spans="3:9">
      <c r="C41" s="100"/>
      <c r="D41" s="90" t="s">
        <v>15</v>
      </c>
      <c r="E41" s="103" t="s">
        <v>99</v>
      </c>
      <c r="F41" s="103"/>
      <c r="G41" s="89" t="s">
        <v>98</v>
      </c>
      <c r="H41" s="104">
        <f>SUM(H27:H40)</f>
        <v>6000</v>
      </c>
      <c r="I41" s="116" t="s">
        <v>11</v>
      </c>
    </row>
    <row r="42" spans="3:9">
      <c r="C42" s="101"/>
      <c r="D42" s="22" t="s">
        <v>16</v>
      </c>
      <c r="E42" s="133" t="s">
        <v>102</v>
      </c>
      <c r="F42" s="110"/>
      <c r="G42" s="102"/>
      <c r="H42" s="111"/>
      <c r="I42" s="150" t="s">
        <v>17</v>
      </c>
    </row>
    <row r="43" spans="3:9">
      <c r="C43" s="7"/>
      <c r="D43" s="22">
        <v>1</v>
      </c>
      <c r="E43" s="134" t="s">
        <v>128</v>
      </c>
      <c r="F43" s="8"/>
      <c r="G43" s="24"/>
      <c r="H43" s="41"/>
      <c r="I43" s="150"/>
    </row>
    <row r="44" spans="3:9">
      <c r="C44" s="1"/>
      <c r="D44" s="2"/>
      <c r="E44" s="21"/>
      <c r="F44" s="2"/>
      <c r="G44" s="2"/>
      <c r="H44" s="91"/>
      <c r="I44" s="3"/>
    </row>
    <row r="45" spans="3:9">
      <c r="C45" s="1" t="s">
        <v>18</v>
      </c>
      <c r="D45" s="2"/>
      <c r="E45" s="148"/>
      <c r="F45" s="2"/>
      <c r="G45" s="2"/>
      <c r="H45" s="2"/>
      <c r="I45" s="117"/>
    </row>
    <row r="46" spans="3:9">
      <c r="C46" s="1" t="s">
        <v>19</v>
      </c>
      <c r="D46" s="2"/>
      <c r="E46" s="148"/>
      <c r="F46" s="2"/>
      <c r="G46" s="2"/>
      <c r="H46" s="2"/>
      <c r="I46" s="117"/>
    </row>
    <row r="47" spans="3:9">
      <c r="C47" s="1"/>
      <c r="D47" s="2"/>
      <c r="E47" s="148"/>
      <c r="F47" s="2"/>
      <c r="G47" s="2"/>
      <c r="H47" s="2"/>
      <c r="I47" s="3"/>
    </row>
    <row r="48" spans="3:9">
      <c r="C48" s="1"/>
      <c r="D48" s="2"/>
      <c r="E48" s="148"/>
      <c r="F48" s="2"/>
      <c r="G48" s="2"/>
      <c r="H48" s="2"/>
      <c r="I48" s="3"/>
    </row>
    <row r="49" spans="3:9">
      <c r="C49" s="1"/>
      <c r="D49" s="2"/>
      <c r="E49" s="148"/>
      <c r="F49" s="2"/>
      <c r="G49" s="2"/>
      <c r="H49" s="2"/>
      <c r="I49" s="3"/>
    </row>
    <row r="50" spans="3:9">
      <c r="C50" s="1"/>
      <c r="D50" s="2"/>
      <c r="E50" s="148"/>
      <c r="F50" s="2"/>
      <c r="G50" s="2"/>
      <c r="H50" s="2"/>
      <c r="I50" s="3"/>
    </row>
    <row r="51" spans="3:9">
      <c r="C51" s="1" t="s">
        <v>20</v>
      </c>
      <c r="D51" s="2"/>
      <c r="E51" s="148"/>
      <c r="F51" s="2"/>
      <c r="G51" s="2"/>
      <c r="H51" s="25"/>
      <c r="I51" s="3"/>
    </row>
    <row r="52" spans="3:9" ht="15.75" thickBot="1">
      <c r="C52" s="26" t="s">
        <v>21</v>
      </c>
      <c r="D52" s="27"/>
      <c r="E52" s="149"/>
      <c r="F52" s="27"/>
      <c r="G52" s="27"/>
      <c r="H52" s="402" t="s">
        <v>22</v>
      </c>
      <c r="I52" s="403"/>
    </row>
  </sheetData>
  <mergeCells count="2">
    <mergeCell ref="C11:I11"/>
    <mergeCell ref="H52:I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D14:K49"/>
  <sheetViews>
    <sheetView topLeftCell="A13" workbookViewId="0">
      <selection activeCell="D32" sqref="D32"/>
    </sheetView>
  </sheetViews>
  <sheetFormatPr defaultRowHeight="15"/>
  <cols>
    <col min="4" max="4" width="15.7109375" customWidth="1"/>
    <col min="5" max="5" width="18" customWidth="1"/>
    <col min="6" max="6" width="23.85546875" customWidth="1"/>
  </cols>
  <sheetData>
    <row r="14" spans="4:8">
      <c r="D14" s="145" t="s">
        <v>130</v>
      </c>
      <c r="E14" s="152">
        <v>798014582800</v>
      </c>
      <c r="F14" s="153" t="s">
        <v>108</v>
      </c>
      <c r="G14" s="145" t="s">
        <v>131</v>
      </c>
      <c r="H14" s="145">
        <v>9203</v>
      </c>
    </row>
    <row r="15" spans="4:8">
      <c r="D15" s="153" t="s">
        <v>132</v>
      </c>
      <c r="E15" s="152">
        <v>595598330372</v>
      </c>
      <c r="F15" s="145"/>
      <c r="G15" s="145" t="s">
        <v>133</v>
      </c>
      <c r="H15" s="145">
        <v>435</v>
      </c>
    </row>
    <row r="16" spans="4:8">
      <c r="D16" s="145" t="s">
        <v>134</v>
      </c>
      <c r="E16" s="152">
        <v>798118064633</v>
      </c>
      <c r="F16" s="145" t="s">
        <v>108</v>
      </c>
      <c r="G16" s="145" t="s">
        <v>131</v>
      </c>
      <c r="H16" s="145" t="s">
        <v>135</v>
      </c>
    </row>
    <row r="17" spans="4:8">
      <c r="D17" s="145" t="s">
        <v>136</v>
      </c>
      <c r="E17" s="152">
        <v>874104383989</v>
      </c>
      <c r="F17" s="145" t="s">
        <v>137</v>
      </c>
      <c r="G17" s="145" t="s">
        <v>138</v>
      </c>
      <c r="H17" s="145">
        <v>543</v>
      </c>
    </row>
    <row r="18" spans="4:8">
      <c r="D18" s="145" t="s">
        <v>136</v>
      </c>
      <c r="E18" s="152">
        <v>798171997090</v>
      </c>
      <c r="F18" s="145" t="s">
        <v>139</v>
      </c>
      <c r="G18" s="145" t="s">
        <v>140</v>
      </c>
      <c r="H18" s="145">
        <v>2500</v>
      </c>
    </row>
    <row r="19" spans="4:8">
      <c r="D19" s="145" t="s">
        <v>141</v>
      </c>
      <c r="E19" s="154">
        <v>798215717722</v>
      </c>
      <c r="F19" s="155" t="s">
        <v>142</v>
      </c>
      <c r="G19" s="155" t="s">
        <v>143</v>
      </c>
      <c r="H19" s="155">
        <v>5300</v>
      </c>
    </row>
    <row r="20" spans="4:8">
      <c r="D20" s="145" t="s">
        <v>144</v>
      </c>
      <c r="E20" s="152">
        <v>798229169189</v>
      </c>
      <c r="F20" s="145" t="s">
        <v>145</v>
      </c>
      <c r="G20" s="145" t="s">
        <v>131</v>
      </c>
      <c r="H20" s="145">
        <v>4300</v>
      </c>
    </row>
    <row r="21" spans="4:8">
      <c r="D21" s="145" t="s">
        <v>146</v>
      </c>
      <c r="E21" s="152">
        <v>798247120062</v>
      </c>
      <c r="F21" s="156" t="s">
        <v>147</v>
      </c>
      <c r="G21" s="145" t="s">
        <v>140</v>
      </c>
      <c r="H21" s="145">
        <v>2300</v>
      </c>
    </row>
    <row r="22" spans="4:8">
      <c r="D22" s="145" t="s">
        <v>146</v>
      </c>
      <c r="E22" s="152">
        <v>798020565620</v>
      </c>
      <c r="F22" s="145" t="s">
        <v>148</v>
      </c>
      <c r="G22" s="145" t="s">
        <v>149</v>
      </c>
      <c r="H22" s="145" t="s">
        <v>135</v>
      </c>
    </row>
    <row r="23" spans="4:8">
      <c r="D23" s="144" t="s">
        <v>150</v>
      </c>
      <c r="E23" s="157">
        <v>798276383746</v>
      </c>
      <c r="F23" s="158" t="s">
        <v>108</v>
      </c>
      <c r="G23" s="144" t="s">
        <v>131</v>
      </c>
      <c r="H23" s="144">
        <v>6438</v>
      </c>
    </row>
    <row r="24" spans="4:8">
      <c r="D24" s="145" t="s">
        <v>151</v>
      </c>
      <c r="E24" s="152">
        <v>802258294038</v>
      </c>
      <c r="F24" s="144"/>
      <c r="G24" s="145" t="s">
        <v>133</v>
      </c>
      <c r="H24" s="145">
        <v>19046</v>
      </c>
    </row>
    <row r="25" spans="4:8">
      <c r="D25" s="155" t="s">
        <v>152</v>
      </c>
      <c r="E25" s="154">
        <v>599995684460</v>
      </c>
      <c r="F25" s="155" t="s">
        <v>153</v>
      </c>
      <c r="G25" s="155" t="s">
        <v>143</v>
      </c>
      <c r="H25" s="155">
        <v>3000</v>
      </c>
    </row>
    <row r="36" spans="5:11" ht="18.75">
      <c r="E36" t="s">
        <v>154</v>
      </c>
      <c r="I36" s="38" t="s">
        <v>154</v>
      </c>
      <c r="J36" s="38"/>
      <c r="K36" s="38"/>
    </row>
    <row r="37" spans="5:11" ht="18.75">
      <c r="E37" t="s">
        <v>155</v>
      </c>
      <c r="I37" s="159" t="s">
        <v>166</v>
      </c>
      <c r="J37" s="38"/>
      <c r="K37" s="160"/>
    </row>
    <row r="38" spans="5:11" ht="18.75">
      <c r="E38" t="s">
        <v>156</v>
      </c>
      <c r="I38" s="159" t="s">
        <v>168</v>
      </c>
      <c r="J38" s="38"/>
      <c r="K38" s="160"/>
    </row>
    <row r="39" spans="5:11" ht="18.75">
      <c r="E39" t="s">
        <v>157</v>
      </c>
      <c r="I39" s="159" t="s">
        <v>169</v>
      </c>
      <c r="J39" s="38"/>
      <c r="K39" s="160"/>
    </row>
    <row r="40" spans="5:11" ht="18.75">
      <c r="E40" t="s">
        <v>158</v>
      </c>
      <c r="I40" s="159" t="s">
        <v>170</v>
      </c>
      <c r="J40" s="38"/>
      <c r="K40" s="160"/>
    </row>
    <row r="41" spans="5:11" ht="18.75">
      <c r="E41" t="s">
        <v>159</v>
      </c>
      <c r="I41" s="161" t="s">
        <v>167</v>
      </c>
      <c r="J41" s="38"/>
      <c r="K41" s="160"/>
    </row>
    <row r="42" spans="5:11" ht="18.75">
      <c r="I42" s="38"/>
      <c r="J42" s="38"/>
      <c r="K42" s="160"/>
    </row>
    <row r="43" spans="5:11">
      <c r="E43" t="s">
        <v>160</v>
      </c>
    </row>
    <row r="45" spans="5:11">
      <c r="E45" t="s">
        <v>161</v>
      </c>
    </row>
    <row r="46" spans="5:11">
      <c r="E46" t="s">
        <v>162</v>
      </c>
    </row>
    <row r="47" spans="5:11">
      <c r="E47" t="s">
        <v>163</v>
      </c>
    </row>
    <row r="48" spans="5:11">
      <c r="E48" t="s">
        <v>164</v>
      </c>
    </row>
    <row r="49" spans="5:5">
      <c r="E49" t="s">
        <v>165</v>
      </c>
    </row>
  </sheetData>
  <conditionalFormatting sqref="E14:E20 E23:E25">
    <cfRule type="duplicateValues" dxfId="1" priority="3" stopIfTrue="1"/>
  </conditionalFormatting>
  <conditionalFormatting sqref="E14:E25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C4"/>
  <sheetViews>
    <sheetView workbookViewId="0">
      <selection activeCell="C12" sqref="C12"/>
    </sheetView>
  </sheetViews>
  <sheetFormatPr defaultRowHeight="15"/>
  <cols>
    <col min="1" max="1" width="7.85546875" customWidth="1"/>
    <col min="3" max="3" width="31.5703125" customWidth="1"/>
  </cols>
  <sheetData>
    <row r="3" spans="2:3">
      <c r="B3" t="s">
        <v>172</v>
      </c>
      <c r="C3" s="166" t="s">
        <v>173</v>
      </c>
    </row>
    <row r="4" spans="2:3">
      <c r="C4" s="166" t="s">
        <v>174</v>
      </c>
    </row>
  </sheetData>
  <hyperlinks>
    <hyperlink ref="C3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3:I49"/>
  <sheetViews>
    <sheetView topLeftCell="A22" workbookViewId="0">
      <selection activeCell="J21" sqref="J21"/>
    </sheetView>
  </sheetViews>
  <sheetFormatPr defaultRowHeight="15"/>
  <cols>
    <col min="5" max="5" width="15.5703125" customWidth="1"/>
    <col min="6" max="6" width="38.42578125" bestFit="1" customWidth="1"/>
    <col min="7" max="7" width="15" style="52" bestFit="1" customWidth="1"/>
    <col min="9" max="9" width="9.85546875" bestFit="1" customWidth="1"/>
  </cols>
  <sheetData>
    <row r="3" spans="2:9" ht="15.75">
      <c r="B3" s="404" t="s">
        <v>196</v>
      </c>
      <c r="C3" s="404"/>
      <c r="D3" s="404"/>
      <c r="E3" s="404"/>
      <c r="F3" s="404"/>
      <c r="G3" s="404"/>
      <c r="H3" s="404"/>
      <c r="I3" s="404"/>
    </row>
    <row r="4" spans="2:9" ht="15.75" thickBot="1"/>
    <row r="5" spans="2:9" ht="16.5" thickBot="1">
      <c r="B5" s="177" t="s">
        <v>197</v>
      </c>
      <c r="C5" s="178"/>
      <c r="D5" s="179"/>
      <c r="E5" s="179"/>
      <c r="F5" s="180" t="s">
        <v>198</v>
      </c>
      <c r="G5" s="228"/>
      <c r="H5" s="181"/>
      <c r="I5" s="182"/>
    </row>
    <row r="6" spans="2:9" ht="16.5" thickBot="1">
      <c r="B6" s="183" t="s">
        <v>199</v>
      </c>
      <c r="C6" s="184"/>
      <c r="D6" s="184"/>
      <c r="E6" s="184"/>
      <c r="F6" s="185" t="s">
        <v>200</v>
      </c>
      <c r="G6" s="229"/>
      <c r="H6" s="186"/>
      <c r="I6" s="187"/>
    </row>
    <row r="7" spans="2:9" ht="16.5" thickBot="1">
      <c r="B7" s="183" t="s">
        <v>201</v>
      </c>
      <c r="C7" s="184"/>
      <c r="D7" s="184"/>
      <c r="E7" s="184"/>
      <c r="F7" s="180" t="s">
        <v>202</v>
      </c>
      <c r="G7" s="229"/>
      <c r="H7" s="186"/>
      <c r="I7" s="187"/>
    </row>
    <row r="8" spans="2:9" ht="16.5" thickBot="1">
      <c r="B8" s="183" t="s">
        <v>203</v>
      </c>
      <c r="C8" s="184"/>
      <c r="D8" s="184"/>
      <c r="E8" s="184"/>
      <c r="F8" s="180" t="s">
        <v>204</v>
      </c>
      <c r="G8" s="230"/>
      <c r="H8" s="186"/>
      <c r="I8" s="187"/>
    </row>
    <row r="9" spans="2:9" ht="15.75">
      <c r="B9" s="183" t="s">
        <v>205</v>
      </c>
      <c r="C9" s="184"/>
      <c r="D9" s="184"/>
      <c r="E9" s="184"/>
      <c r="F9" s="188"/>
      <c r="G9" s="229"/>
      <c r="H9" s="186"/>
      <c r="I9" s="187"/>
    </row>
    <row r="10" spans="2:9" ht="16.5" thickBot="1">
      <c r="B10" s="189" t="s">
        <v>206</v>
      </c>
      <c r="C10" s="190"/>
      <c r="D10" s="191"/>
      <c r="E10" s="191"/>
      <c r="F10" s="188"/>
      <c r="G10" s="229"/>
      <c r="H10" s="186"/>
      <c r="I10" s="187"/>
    </row>
    <row r="11" spans="2:9" ht="16.5" thickBot="1">
      <c r="B11" s="192" t="s">
        <v>207</v>
      </c>
      <c r="C11" s="178"/>
      <c r="D11" s="193"/>
      <c r="E11" s="193"/>
      <c r="F11" s="180" t="s">
        <v>208</v>
      </c>
      <c r="G11" s="230"/>
      <c r="H11" s="186" t="s">
        <v>26</v>
      </c>
      <c r="I11" s="187"/>
    </row>
    <row r="12" spans="2:9" ht="16.5" thickBot="1">
      <c r="B12" s="194" t="s">
        <v>209</v>
      </c>
      <c r="C12" s="194"/>
      <c r="D12" s="194"/>
      <c r="E12" s="191"/>
      <c r="F12" s="188" t="s">
        <v>26</v>
      </c>
      <c r="G12" s="229"/>
      <c r="H12" s="186"/>
      <c r="I12" s="187"/>
    </row>
    <row r="13" spans="2:9" ht="16.5" thickBot="1">
      <c r="B13" s="194" t="s">
        <v>210</v>
      </c>
      <c r="C13" s="194"/>
      <c r="D13" s="194"/>
      <c r="E13" s="191"/>
      <c r="F13" s="180" t="s">
        <v>211</v>
      </c>
      <c r="G13" s="230"/>
      <c r="H13" s="186" t="s">
        <v>212</v>
      </c>
      <c r="I13" s="187"/>
    </row>
    <row r="14" spans="2:9" ht="15.75">
      <c r="B14" s="405" t="s">
        <v>213</v>
      </c>
      <c r="C14" s="405"/>
      <c r="D14" s="405"/>
      <c r="E14" s="406"/>
      <c r="F14" s="188"/>
      <c r="G14" s="229"/>
      <c r="H14" s="186"/>
      <c r="I14" s="187"/>
    </row>
    <row r="15" spans="2:9" ht="15.75">
      <c r="B15" s="194" t="s">
        <v>214</v>
      </c>
      <c r="C15" s="194"/>
      <c r="D15" s="194"/>
      <c r="E15" s="191"/>
      <c r="F15" s="188"/>
      <c r="G15" s="229"/>
      <c r="H15" s="186"/>
      <c r="I15" s="187"/>
    </row>
    <row r="16" spans="2:9" ht="15.75">
      <c r="B16" s="194" t="s">
        <v>215</v>
      </c>
      <c r="C16" s="194"/>
      <c r="D16" s="194"/>
      <c r="E16" s="191"/>
      <c r="F16" s="195"/>
      <c r="G16" s="229"/>
      <c r="H16" s="186"/>
      <c r="I16" s="187"/>
    </row>
    <row r="17" spans="2:9" ht="15.75">
      <c r="B17" s="194" t="s">
        <v>216</v>
      </c>
      <c r="C17" s="194"/>
      <c r="D17" s="194"/>
      <c r="E17" s="191"/>
      <c r="F17" s="195"/>
      <c r="G17" s="229"/>
      <c r="H17" s="186"/>
      <c r="I17" s="187"/>
    </row>
    <row r="18" spans="2:9" ht="15.75">
      <c r="B18" s="196"/>
      <c r="C18" s="194"/>
      <c r="D18" s="194"/>
      <c r="E18" s="191"/>
      <c r="F18" s="188"/>
      <c r="G18" s="229"/>
      <c r="H18" s="186"/>
      <c r="I18" s="187"/>
    </row>
    <row r="19" spans="2:9" ht="15.75">
      <c r="B19" s="196"/>
      <c r="C19" s="194"/>
      <c r="D19" s="194"/>
      <c r="E19" s="191"/>
      <c r="F19" s="188"/>
      <c r="G19" s="229"/>
      <c r="H19" s="186"/>
      <c r="I19" s="187"/>
    </row>
    <row r="20" spans="2:9" ht="16.5" thickBot="1">
      <c r="B20" s="197"/>
      <c r="C20" s="193"/>
      <c r="D20" s="193"/>
      <c r="E20" s="193"/>
      <c r="F20" s="188"/>
      <c r="G20" s="229"/>
      <c r="H20" s="186"/>
      <c r="I20" s="187"/>
    </row>
    <row r="21" spans="2:9" ht="16.5" thickBot="1">
      <c r="B21" s="198" t="s">
        <v>217</v>
      </c>
      <c r="C21" s="178"/>
      <c r="D21" s="193" t="s">
        <v>218</v>
      </c>
      <c r="E21" s="193"/>
      <c r="F21" s="188"/>
      <c r="G21" s="229"/>
      <c r="H21" s="186"/>
      <c r="I21" s="187"/>
    </row>
    <row r="22" spans="2:9" ht="16.5" thickBot="1">
      <c r="B22" s="199" t="s">
        <v>219</v>
      </c>
      <c r="C22" s="193"/>
      <c r="D22" s="193" t="s">
        <v>95</v>
      </c>
      <c r="E22" s="193"/>
      <c r="F22" s="188"/>
      <c r="G22" s="229"/>
      <c r="H22" s="186"/>
      <c r="I22" s="187"/>
    </row>
    <row r="23" spans="2:9" ht="16.5" thickBot="1">
      <c r="B23" s="198" t="s">
        <v>220</v>
      </c>
      <c r="C23" s="178"/>
      <c r="D23" s="193" t="s">
        <v>221</v>
      </c>
      <c r="E23" s="193"/>
      <c r="F23" s="188"/>
      <c r="G23" s="229"/>
      <c r="H23" s="186"/>
      <c r="I23" s="187"/>
    </row>
    <row r="24" spans="2:9" ht="16.5" thickBot="1">
      <c r="B24" s="199"/>
      <c r="C24" s="193"/>
      <c r="D24" s="193" t="s">
        <v>222</v>
      </c>
      <c r="E24" s="193"/>
      <c r="F24" s="188"/>
      <c r="G24" s="229"/>
      <c r="H24" s="186"/>
      <c r="I24" s="187"/>
    </row>
    <row r="25" spans="2:9" ht="16.5" thickBot="1">
      <c r="B25" s="200" t="s">
        <v>223</v>
      </c>
      <c r="C25" s="201"/>
      <c r="D25" s="198" t="s">
        <v>224</v>
      </c>
      <c r="E25" s="178"/>
      <c r="F25" s="198" t="s">
        <v>225</v>
      </c>
      <c r="G25" s="231" t="s">
        <v>84</v>
      </c>
      <c r="H25" s="202" t="s">
        <v>226</v>
      </c>
      <c r="I25" s="203" t="s">
        <v>227</v>
      </c>
    </row>
    <row r="26" spans="2:9" ht="16.5" thickBot="1">
      <c r="B26" s="198"/>
      <c r="C26" s="178"/>
      <c r="D26" s="193"/>
      <c r="E26" s="193"/>
      <c r="F26" s="200"/>
      <c r="G26" s="232"/>
      <c r="H26" s="175" t="s">
        <v>17</v>
      </c>
      <c r="I26" s="176" t="s">
        <v>17</v>
      </c>
    </row>
    <row r="27" spans="2:9" ht="15.75">
      <c r="B27" s="199"/>
      <c r="C27" s="193"/>
      <c r="D27" s="186"/>
      <c r="E27" s="193"/>
      <c r="F27" s="199"/>
      <c r="G27" s="174"/>
      <c r="H27" s="204"/>
      <c r="I27" s="205"/>
    </row>
    <row r="28" spans="2:9" ht="15.75">
      <c r="B28" s="199"/>
      <c r="C28" s="193"/>
      <c r="D28" s="186"/>
      <c r="E28" s="193"/>
      <c r="F28" s="188" t="s">
        <v>228</v>
      </c>
      <c r="G28" s="174">
        <v>2</v>
      </c>
      <c r="H28" s="204">
        <v>1</v>
      </c>
      <c r="I28" s="206">
        <v>2</v>
      </c>
    </row>
    <row r="29" spans="2:9" ht="15.75">
      <c r="B29" s="199"/>
      <c r="C29" s="193"/>
      <c r="D29" s="186"/>
      <c r="E29" s="193"/>
      <c r="F29" s="199"/>
      <c r="G29" s="174"/>
      <c r="H29" s="204"/>
      <c r="I29" s="205"/>
    </row>
    <row r="30" spans="2:9" ht="16.5" thickBot="1">
      <c r="B30" s="199"/>
      <c r="C30" s="193"/>
      <c r="D30" s="193"/>
      <c r="E30" s="193"/>
      <c r="F30" s="199" t="s">
        <v>229</v>
      </c>
      <c r="G30" s="174">
        <v>1</v>
      </c>
      <c r="H30" s="204">
        <v>15</v>
      </c>
      <c r="I30" s="205">
        <v>15</v>
      </c>
    </row>
    <row r="31" spans="2:9" ht="16.5" thickBot="1">
      <c r="B31" s="207" t="s">
        <v>230</v>
      </c>
      <c r="C31" s="208"/>
      <c r="D31" s="209"/>
      <c r="E31" s="210"/>
      <c r="F31" s="183"/>
      <c r="G31" s="174"/>
      <c r="H31" s="204"/>
      <c r="I31" s="205"/>
    </row>
    <row r="32" spans="2:9" ht="15.75">
      <c r="B32" s="211" t="s">
        <v>231</v>
      </c>
      <c r="C32" s="209"/>
      <c r="D32" s="209"/>
      <c r="E32" s="210"/>
      <c r="F32" s="212"/>
      <c r="G32" s="174"/>
      <c r="H32" s="204"/>
      <c r="I32" s="205"/>
    </row>
    <row r="33" spans="2:9" ht="15.75">
      <c r="B33" s="211"/>
      <c r="C33" s="209"/>
      <c r="D33" s="209"/>
      <c r="E33" s="210"/>
      <c r="F33" s="183"/>
      <c r="G33" s="174"/>
      <c r="H33" s="193"/>
      <c r="I33" s="205"/>
    </row>
    <row r="34" spans="2:9" ht="15.75">
      <c r="B34" s="211"/>
      <c r="C34" s="209"/>
      <c r="D34" s="209"/>
      <c r="E34" s="210"/>
      <c r="F34" s="199"/>
      <c r="G34" s="174"/>
      <c r="H34" s="204"/>
      <c r="I34" s="205"/>
    </row>
    <row r="35" spans="2:9" ht="15.75">
      <c r="B35" s="211"/>
      <c r="C35" s="209"/>
      <c r="D35" s="209"/>
      <c r="E35" s="210"/>
      <c r="F35" s="199"/>
      <c r="G35" s="174"/>
      <c r="H35" s="204"/>
      <c r="I35" s="205"/>
    </row>
    <row r="36" spans="2:9" ht="15.75">
      <c r="B36" s="211"/>
      <c r="C36" s="209"/>
      <c r="D36" s="209"/>
      <c r="E36" s="210"/>
      <c r="F36" s="199"/>
      <c r="G36" s="174"/>
      <c r="H36" s="204"/>
      <c r="I36" s="205"/>
    </row>
    <row r="37" spans="2:9" ht="15.75">
      <c r="B37" s="211"/>
      <c r="C37" s="209"/>
      <c r="D37" s="209"/>
      <c r="E37" s="210"/>
      <c r="F37" s="199"/>
      <c r="G37" s="174"/>
      <c r="H37" s="193"/>
      <c r="I37" s="205"/>
    </row>
    <row r="38" spans="2:9" ht="15.75">
      <c r="B38" s="211"/>
      <c r="C38" s="209"/>
      <c r="D38" s="209"/>
      <c r="E38" s="210"/>
      <c r="F38" s="199"/>
      <c r="G38" s="174"/>
      <c r="H38" s="204" t="s">
        <v>232</v>
      </c>
      <c r="I38" s="205">
        <f>SUM(I28:I37)</f>
        <v>17</v>
      </c>
    </row>
    <row r="39" spans="2:9" ht="15.75">
      <c r="B39" s="211"/>
      <c r="C39" s="209"/>
      <c r="D39" s="209"/>
      <c r="E39" s="210"/>
      <c r="F39" s="199"/>
      <c r="G39" s="174"/>
      <c r="H39" s="204"/>
      <c r="I39" s="205"/>
    </row>
    <row r="40" spans="2:9" ht="15.75">
      <c r="B40" s="211"/>
      <c r="C40" s="209"/>
      <c r="D40" s="209"/>
      <c r="E40" s="210"/>
      <c r="F40" s="199"/>
      <c r="G40" s="174"/>
      <c r="H40" s="204"/>
      <c r="I40" s="205"/>
    </row>
    <row r="41" spans="2:9" ht="15.75">
      <c r="B41" s="211"/>
      <c r="C41" s="209"/>
      <c r="D41" s="209"/>
      <c r="E41" s="210"/>
      <c r="F41" s="199"/>
      <c r="G41" s="174"/>
      <c r="H41" s="193"/>
      <c r="I41" s="205"/>
    </row>
    <row r="42" spans="2:9" ht="16.5" thickBot="1">
      <c r="B42" s="211"/>
      <c r="C42" s="209"/>
      <c r="D42" s="209"/>
      <c r="E42" s="210"/>
      <c r="F42" s="199"/>
      <c r="G42" s="174"/>
      <c r="H42" s="204"/>
      <c r="I42" s="205"/>
    </row>
    <row r="43" spans="2:9" ht="15.75">
      <c r="B43" s="213" t="s">
        <v>233</v>
      </c>
      <c r="C43" s="214"/>
      <c r="D43" s="215"/>
      <c r="E43" s="216"/>
      <c r="F43" s="217"/>
      <c r="G43" s="174"/>
      <c r="H43" s="193"/>
      <c r="I43" s="218"/>
    </row>
    <row r="44" spans="2:9" ht="16.5" thickBot="1">
      <c r="B44" s="219" t="s">
        <v>234</v>
      </c>
      <c r="C44" s="220"/>
      <c r="D44" s="221"/>
      <c r="E44" s="193"/>
      <c r="F44" s="217"/>
      <c r="G44" s="174"/>
      <c r="H44" s="193"/>
      <c r="I44" s="222"/>
    </row>
    <row r="45" spans="2:9" ht="15.75">
      <c r="B45" s="211"/>
      <c r="C45" s="209"/>
      <c r="D45" s="209"/>
      <c r="E45" s="193"/>
      <c r="F45" s="199"/>
      <c r="G45" s="174"/>
      <c r="H45" s="193"/>
      <c r="I45" s="223"/>
    </row>
    <row r="46" spans="2:9" ht="15.75">
      <c r="B46" s="193"/>
      <c r="C46" s="193"/>
      <c r="D46" s="193"/>
      <c r="E46" s="193"/>
      <c r="F46" s="199"/>
      <c r="G46" s="174" t="s">
        <v>235</v>
      </c>
      <c r="H46" s="193" t="s">
        <v>22</v>
      </c>
      <c r="I46" s="223"/>
    </row>
    <row r="47" spans="2:9" ht="15.75">
      <c r="B47" s="199"/>
      <c r="C47" s="193"/>
      <c r="D47" s="193"/>
      <c r="E47" s="193"/>
      <c r="F47" s="199"/>
      <c r="G47" s="174"/>
      <c r="H47" s="193"/>
      <c r="I47" s="223"/>
    </row>
    <row r="48" spans="2:9" ht="15.75" thickBot="1">
      <c r="B48" s="224"/>
      <c r="C48" s="225"/>
      <c r="D48" s="225"/>
      <c r="E48" s="225"/>
      <c r="F48" s="224"/>
      <c r="G48" s="233"/>
      <c r="H48" s="225"/>
      <c r="I48" s="226"/>
    </row>
    <row r="49" spans="2:9">
      <c r="B49" s="227"/>
      <c r="C49" s="227"/>
      <c r="D49" s="227"/>
      <c r="E49" s="227"/>
      <c r="G49" s="113"/>
      <c r="H49" s="227"/>
      <c r="I49" s="227"/>
    </row>
  </sheetData>
  <mergeCells count="2">
    <mergeCell ref="B3:I3"/>
    <mergeCell ref="B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Venkatesh</dc:creator>
  <cp:lastModifiedBy>GETS</cp:lastModifiedBy>
  <cp:lastPrinted>2015-04-13T13:47:39Z</cp:lastPrinted>
  <dcterms:created xsi:type="dcterms:W3CDTF">2012-06-07T11:56:50Z</dcterms:created>
  <dcterms:modified xsi:type="dcterms:W3CDTF">2015-05-30T07:28:45Z</dcterms:modified>
</cp:coreProperties>
</file>